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82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1" i="5" l="1"/>
  <c r="D162" i="4"/>
  <c r="E162" i="4"/>
  <c r="F162" i="4"/>
  <c r="G162" i="4"/>
  <c r="H162" i="4"/>
  <c r="I162" i="4"/>
  <c r="J162" i="4"/>
  <c r="K162" i="4"/>
  <c r="L162" i="4"/>
  <c r="M162" i="4"/>
  <c r="N162" i="4"/>
  <c r="C162" i="4"/>
  <c r="AG11" i="5" l="1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0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 l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</calcChain>
</file>

<file path=xl/sharedStrings.xml><?xml version="1.0" encoding="utf-8"?>
<sst xmlns="http://schemas.openxmlformats.org/spreadsheetml/2006/main" count="647" uniqueCount="271">
  <si>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</si>
  <si>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</si>
  <si>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</si>
  <si>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</si>
  <si>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</si>
  <si>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</si>
  <si>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</si>
  <si>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</si>
  <si>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</si>
  <si>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</si>
  <si>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</si>
  <si>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</si>
  <si>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</si>
  <si>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</si>
  <si>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</si>
  <si>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</si>
  <si>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</si>
  <si>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</si>
  <si>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</si>
  <si>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</si>
  <si>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</si>
  <si>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</si>
  <si>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</si>
  <si>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</si>
  <si>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</si>
  <si>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</si>
  <si>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</si>
  <si>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</si>
  <si>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</si>
  <si>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</si>
  <si>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</si>
  <si>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</si>
  <si>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</si>
  <si>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</si>
  <si>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</si>
  <si>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</si>
  <si>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</si>
  <si>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</si>
  <si>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</si>
  <si>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</si>
  <si>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</si>
  <si>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</si>
  <si>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</si>
  <si>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</si>
  <si>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</si>
  <si>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</si>
  <si>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</si>
  <si>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</si>
  <si>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</si>
  <si>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</si>
  <si>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</si>
  <si>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</si>
  <si>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</si>
  <si>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</si>
  <si>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</si>
  <si>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</si>
  <si>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</si>
  <si>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</si>
  <si>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</si>
  <si>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</si>
  <si>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</si>
  <si>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</si>
  <si>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</si>
  <si>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</si>
  <si>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</si>
  <si>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</si>
  <si>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</si>
  <si>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</si>
  <si>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</si>
  <si>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</si>
  <si>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</si>
  <si>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</si>
  <si>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</si>
  <si>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</si>
  <si>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</si>
  <si>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</si>
  <si>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</si>
  <si>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</si>
  <si>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</si>
  <si>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</si>
  <si>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</si>
  <si>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</si>
  <si>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</si>
  <si>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</si>
  <si>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</si>
  <si>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</si>
  <si>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</si>
  <si>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</si>
  <si>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</si>
  <si>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</si>
  <si>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</si>
  <si>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</si>
  <si>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</si>
  <si>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</si>
  <si>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</si>
  <si>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</si>
  <si>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</si>
  <si>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</si>
  <si>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</si>
  <si>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</si>
  <si>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</si>
  <si>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</si>
  <si>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</si>
  <si>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</si>
  <si>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</si>
  <si>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</si>
  <si>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</si>
  <si>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</si>
  <si>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</si>
  <si>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</si>
  <si>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</si>
  <si>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</si>
  <si>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</si>
  <si>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</si>
  <si>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</si>
  <si>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</si>
  <si>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</si>
  <si>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</si>
  <si>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</si>
  <si>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</si>
  <si>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</si>
  <si>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</si>
  <si>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</si>
  <si>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</si>
  <si>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</si>
  <si>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</si>
  <si>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</si>
  <si>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</si>
  <si>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</si>
  <si>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</si>
  <si>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</si>
  <si>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</si>
  <si>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</si>
  <si>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</si>
  <si>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</si>
  <si>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</si>
  <si>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</si>
  <si>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</si>
  <si>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</si>
  <si>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</si>
  <si>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</si>
  <si>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</si>
  <si>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</si>
  <si>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</si>
  <si>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</si>
  <si>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</si>
  <si>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</si>
  <si>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</si>
  <si>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</si>
  <si>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</si>
  <si>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</si>
  <si>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</si>
  <si>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</si>
  <si>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</si>
  <si>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</si>
  <si>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</si>
  <si>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</si>
  <si>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</si>
  <si>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</si>
  <si>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</si>
  <si>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</si>
  <si>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</si>
  <si>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</si>
  <si>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</si>
  <si>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</si>
  <si>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</si>
  <si>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</si>
  <si>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</si>
  <si>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</si>
  <si>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</si>
  <si>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</si>
  <si>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</si>
  <si>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</si>
  <si>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</si>
  <si>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</si>
  <si>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</si>
  <si>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</si>
  <si>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</si>
  <si>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</si>
  <si>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</si>
  <si>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</si>
  <si>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</si>
  <si>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</si>
  <si>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</si>
  <si>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</si>
  <si>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</si>
  <si>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</si>
  <si>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</si>
  <si>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</si>
  <si>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</si>
  <si>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</si>
  <si>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</si>
  <si>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</si>
  <si>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</si>
  <si>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</si>
  <si>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</si>
  <si>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</si>
  <si>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</si>
  <si>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</si>
  <si>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</si>
  <si>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</si>
  <si>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</si>
  <si>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</si>
  <si>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</si>
  <si>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</si>
  <si>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</si>
  <si>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</si>
  <si>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</si>
  <si>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</si>
  <si>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</si>
  <si>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</si>
  <si>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</si>
  <si>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</si>
  <si>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</si>
  <si>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</si>
  <si>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</si>
  <si>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</si>
  <si>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</si>
  <si>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</si>
  <si>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</si>
  <si>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</si>
  <si>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</si>
  <si>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</si>
  <si>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</si>
  <si>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</si>
  <si>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</si>
  <si>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</si>
  <si>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</si>
  <si>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</si>
  <si>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</si>
  <si>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</si>
  <si>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</si>
  <si>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</si>
  <si>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</si>
  <si>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</si>
  <si>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</si>
  <si>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</si>
  <si>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</si>
  <si>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</si>
  <si>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</si>
  <si>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</si>
  <si>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</si>
  <si>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</si>
  <si>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</si>
  <si>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</si>
  <si>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</si>
  <si>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</si>
  <si>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</si>
  <si>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</si>
  <si>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</si>
  <si>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</si>
  <si>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</si>
  <si>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</si>
  <si>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</si>
  <si>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</si>
  <si>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</si>
  <si>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</si>
  <si>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</si>
  <si>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</si>
  <si>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</si>
  <si>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</si>
  <si>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</si>
  <si>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</si>
  <si>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</si>
  <si>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</si>
  <si>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</si>
  <si>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</si>
  <si>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</si>
  <si>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</si>
  <si>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10 de noviembre de 2024</t>
    </r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</si>
  <si>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10 de noviembre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</si>
</sst>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8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opLeftCell="A151" zoomScale="90" zoomScaleNormal="90" workbookViewId="0">
      <selection activeCell="C162" sqref="C162:N162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70" t="s">
        <v>255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4" ht="16.5" thickBot="1" x14ac:dyDescent="0.3">
      <c r="A5" s="70" t="s">
        <v>264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4" ht="32.25" thickBot="1" x14ac:dyDescent="0.3">
      <c r="A6" s="39" t="s">
        <v>253</v>
      </c>
      <c r="B6" s="40" t="s">
        <v>254</v>
      </c>
      <c r="C6" s="41">
        <v>2014</v>
      </c>
      <c r="D6" s="41">
        <v>2015</v>
      </c>
      <c r="E6" s="41">
        <v>2016</v>
      </c>
      <c r="F6" s="41">
        <v>2017</v>
      </c>
      <c r="G6" s="41">
        <v>2018</v>
      </c>
      <c r="H6" s="41">
        <v>2019</v>
      </c>
      <c r="I6" s="41">
        <v>2020</v>
      </c>
      <c r="J6" s="41">
        <v>2021</v>
      </c>
      <c r="K6" s="41">
        <v>2022</v>
      </c>
      <c r="L6" s="41">
        <v>2023</v>
      </c>
      <c r="M6" s="41">
        <v>2024</v>
      </c>
      <c r="N6" s="42" t="s">
        <v>263</v>
      </c>
    </row>
    <row r="7" spans="1:14" s="31" customFormat="1" x14ac:dyDescent="0.25">
      <c r="A7" s="65" t="s">
        <v>227</v>
      </c>
      <c r="B7" s="24" t="s">
        <v>1</v>
      </c>
      <c r="C7" s="20"/>
      <c r="D7" s="20">
        <v>2</v>
      </c>
      <c r="E7" s="20"/>
      <c r="F7" s="20"/>
      <c r="G7" s="20"/>
      <c r="H7" s="20"/>
      <c r="I7" s="20"/>
      <c r="J7" s="20">
        <v>1</v>
      </c>
      <c r="K7" s="20"/>
      <c r="L7" s="20"/>
      <c r="M7" s="20">
        <v>1</v>
      </c>
      <c r="N7" s="43">
        <f>SUM(C7:M7)</f>
        <v>4</v>
      </c>
    </row>
    <row r="8" spans="1:14" s="31" customFormat="1" x14ac:dyDescent="0.25">
      <c r="A8" s="66"/>
      <c r="B8" s="16" t="s">
        <v>2</v>
      </c>
      <c r="C8" s="13"/>
      <c r="D8" s="13"/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/>
      <c r="N8" s="43">
        <f t="shared" ref="N8:N71" si="0">SUM(C8:M8)</f>
        <v>24</v>
      </c>
    </row>
    <row r="9" spans="1:14" s="31" customFormat="1" x14ac:dyDescent="0.25">
      <c r="A9" s="66"/>
      <c r="B9" s="16" t="s">
        <v>3</v>
      </c>
      <c r="C9" s="13"/>
      <c r="D9" s="13"/>
      <c r="E9" s="13"/>
      <c r="F9" s="13"/>
      <c r="G9" s="13">
        <v>1</v>
      </c>
      <c r="H9" s="13"/>
      <c r="I9" s="13"/>
      <c r="J9" s="13"/>
      <c r="K9" s="13"/>
      <c r="L9" s="13"/>
      <c r="M9" s="13"/>
      <c r="N9" s="43">
        <f t="shared" si="0"/>
        <v>1</v>
      </c>
    </row>
    <row r="10" spans="1:14" s="31" customFormat="1" x14ac:dyDescent="0.25">
      <c r="A10" s="66"/>
      <c r="B10" s="16" t="s">
        <v>4</v>
      </c>
      <c r="C10" s="13"/>
      <c r="D10" s="13"/>
      <c r="E10" s="13">
        <v>1</v>
      </c>
      <c r="F10" s="13"/>
      <c r="G10" s="13"/>
      <c r="H10" s="13"/>
      <c r="I10" s="13"/>
      <c r="J10" s="13"/>
      <c r="K10" s="13"/>
      <c r="L10" s="13"/>
      <c r="M10" s="13"/>
      <c r="N10" s="43">
        <f t="shared" si="0"/>
        <v>1</v>
      </c>
    </row>
    <row r="11" spans="1:14" s="31" customFormat="1" x14ac:dyDescent="0.25">
      <c r="A11" s="66"/>
      <c r="B11" s="16" t="s">
        <v>5</v>
      </c>
      <c r="C11" s="13"/>
      <c r="D11" s="13"/>
      <c r="E11" s="13"/>
      <c r="F11" s="13"/>
      <c r="G11" s="13">
        <v>1</v>
      </c>
      <c r="H11" s="13"/>
      <c r="I11" s="13"/>
      <c r="J11" s="13"/>
      <c r="K11" s="13"/>
      <c r="L11" s="13"/>
      <c r="M11" s="13"/>
      <c r="N11" s="43">
        <f t="shared" si="0"/>
        <v>1</v>
      </c>
    </row>
    <row r="12" spans="1:14" s="31" customFormat="1" x14ac:dyDescent="0.25">
      <c r="A12" s="66"/>
      <c r="B12" s="16" t="s">
        <v>134</v>
      </c>
      <c r="C12" s="13"/>
      <c r="D12" s="13"/>
      <c r="E12" s="13"/>
      <c r="F12" s="13"/>
      <c r="G12" s="13"/>
      <c r="H12" s="13"/>
      <c r="I12" s="13"/>
      <c r="J12" s="13"/>
      <c r="K12" s="13">
        <v>1</v>
      </c>
      <c r="L12" s="13"/>
      <c r="M12" s="13"/>
      <c r="N12" s="43">
        <f t="shared" si="0"/>
        <v>1</v>
      </c>
    </row>
    <row r="13" spans="1:14" s="31" customFormat="1" x14ac:dyDescent="0.25">
      <c r="A13" s="66"/>
      <c r="B13" s="16" t="s">
        <v>6</v>
      </c>
      <c r="C13" s="13"/>
      <c r="D13" s="13"/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43">
        <f t="shared" si="0"/>
        <v>1</v>
      </c>
    </row>
    <row r="14" spans="1:14" s="31" customFormat="1" x14ac:dyDescent="0.25">
      <c r="A14" s="66"/>
      <c r="B14" s="16" t="s">
        <v>7</v>
      </c>
      <c r="C14" s="13"/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43">
        <f t="shared" si="0"/>
        <v>1</v>
      </c>
    </row>
    <row r="15" spans="1:14" s="31" customFormat="1" ht="16.5" thickBot="1" x14ac:dyDescent="0.3">
      <c r="A15" s="66"/>
      <c r="B15" s="23" t="s">
        <v>8</v>
      </c>
      <c r="C15" s="18"/>
      <c r="D15" s="18"/>
      <c r="E15" s="18"/>
      <c r="F15" s="18">
        <v>1</v>
      </c>
      <c r="G15" s="18"/>
      <c r="H15" s="18"/>
      <c r="I15" s="18"/>
      <c r="J15" s="18"/>
      <c r="K15" s="18"/>
      <c r="L15" s="18">
        <v>1</v>
      </c>
      <c r="M15" s="18"/>
      <c r="N15" s="44">
        <f t="shared" si="0"/>
        <v>2</v>
      </c>
    </row>
    <row r="16" spans="1:14" s="31" customFormat="1" x14ac:dyDescent="0.25">
      <c r="A16" s="65" t="s">
        <v>9</v>
      </c>
      <c r="B16" s="24" t="s">
        <v>10</v>
      </c>
      <c r="C16" s="20"/>
      <c r="D16" s="20"/>
      <c r="E16" s="20"/>
      <c r="F16" s="20"/>
      <c r="G16" s="20">
        <v>1</v>
      </c>
      <c r="H16" s="20"/>
      <c r="I16" s="20">
        <v>1</v>
      </c>
      <c r="J16" s="20"/>
      <c r="K16" s="20">
        <v>1</v>
      </c>
      <c r="L16" s="20">
        <v>2</v>
      </c>
      <c r="M16" s="20"/>
      <c r="N16" s="36">
        <f t="shared" si="0"/>
        <v>5</v>
      </c>
    </row>
    <row r="17" spans="1:14" s="31" customFormat="1" x14ac:dyDescent="0.25">
      <c r="A17" s="66"/>
      <c r="B17" s="16" t="s">
        <v>11</v>
      </c>
      <c r="C17" s="13"/>
      <c r="D17" s="13"/>
      <c r="E17" s="13">
        <v>1</v>
      </c>
      <c r="F17" s="13">
        <v>1</v>
      </c>
      <c r="G17" s="13"/>
      <c r="H17" s="13"/>
      <c r="I17" s="13"/>
      <c r="J17" s="13"/>
      <c r="K17" s="13"/>
      <c r="L17" s="13"/>
      <c r="M17" s="13"/>
      <c r="N17" s="37">
        <f t="shared" si="0"/>
        <v>2</v>
      </c>
    </row>
    <row r="18" spans="1:14" s="31" customFormat="1" x14ac:dyDescent="0.25">
      <c r="A18" s="66"/>
      <c r="B18" s="16" t="s">
        <v>12</v>
      </c>
      <c r="C18" s="13"/>
      <c r="D18" s="13"/>
      <c r="E18" s="13"/>
      <c r="F18" s="13">
        <v>1</v>
      </c>
      <c r="G18" s="13"/>
      <c r="H18" s="13"/>
      <c r="I18" s="13">
        <v>1</v>
      </c>
      <c r="J18" s="13"/>
      <c r="K18" s="13">
        <v>1</v>
      </c>
      <c r="L18" s="13"/>
      <c r="M18" s="13"/>
      <c r="N18" s="37">
        <f t="shared" si="0"/>
        <v>3</v>
      </c>
    </row>
    <row r="19" spans="1:14" s="31" customFormat="1" x14ac:dyDescent="0.25">
      <c r="A19" s="66"/>
      <c r="B19" s="16" t="s">
        <v>228</v>
      </c>
      <c r="C19" s="13"/>
      <c r="D19" s="13"/>
      <c r="E19" s="13"/>
      <c r="F19" s="13"/>
      <c r="G19" s="13"/>
      <c r="H19" s="13"/>
      <c r="I19" s="13">
        <v>1</v>
      </c>
      <c r="J19" s="13"/>
      <c r="K19" s="13"/>
      <c r="L19" s="13"/>
      <c r="M19" s="13">
        <v>1</v>
      </c>
      <c r="N19" s="37">
        <f t="shared" si="0"/>
        <v>2</v>
      </c>
    </row>
    <row r="20" spans="1:14" s="31" customFormat="1" ht="16.5" thickBot="1" x14ac:dyDescent="0.3">
      <c r="A20" s="67"/>
      <c r="B20" s="25" t="s">
        <v>154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38">
        <f t="shared" si="0"/>
        <v>1</v>
      </c>
    </row>
    <row r="21" spans="1:14" s="31" customFormat="1" x14ac:dyDescent="0.25">
      <c r="A21" s="63" t="s">
        <v>13</v>
      </c>
      <c r="B21" s="26" t="s">
        <v>14</v>
      </c>
      <c r="C21" s="19"/>
      <c r="D21" s="19"/>
      <c r="E21" s="19">
        <v>1</v>
      </c>
      <c r="F21" s="19">
        <v>1</v>
      </c>
      <c r="G21" s="19"/>
      <c r="H21" s="19"/>
      <c r="I21" s="19"/>
      <c r="J21" s="19"/>
      <c r="K21" s="19"/>
      <c r="L21" s="19"/>
      <c r="M21" s="19"/>
      <c r="N21" s="45">
        <f t="shared" si="0"/>
        <v>2</v>
      </c>
    </row>
    <row r="22" spans="1:14" s="31" customFormat="1" x14ac:dyDescent="0.25">
      <c r="A22" s="63"/>
      <c r="B22" s="16" t="s">
        <v>146</v>
      </c>
      <c r="C22" s="13"/>
      <c r="D22" s="13"/>
      <c r="E22" s="13"/>
      <c r="F22" s="13"/>
      <c r="G22" s="13"/>
      <c r="H22" s="13"/>
      <c r="I22" s="13"/>
      <c r="J22" s="13"/>
      <c r="K22" s="13">
        <v>1</v>
      </c>
      <c r="L22" s="13"/>
      <c r="M22" s="13"/>
      <c r="N22" s="43">
        <f t="shared" si="0"/>
        <v>1</v>
      </c>
    </row>
    <row r="23" spans="1:14" s="31" customFormat="1" x14ac:dyDescent="0.25">
      <c r="A23" s="63"/>
      <c r="B23" s="16" t="s">
        <v>13</v>
      </c>
      <c r="C23" s="13"/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43">
        <f t="shared" si="0"/>
        <v>1</v>
      </c>
    </row>
    <row r="24" spans="1:14" s="31" customFormat="1" ht="16.5" thickBot="1" x14ac:dyDescent="0.3">
      <c r="A24" s="63"/>
      <c r="B24" s="23" t="s">
        <v>15</v>
      </c>
      <c r="C24" s="18"/>
      <c r="D24" s="18">
        <v>1</v>
      </c>
      <c r="E24" s="18">
        <v>1</v>
      </c>
      <c r="F24" s="18"/>
      <c r="G24" s="18"/>
      <c r="H24" s="18"/>
      <c r="I24" s="18">
        <v>2</v>
      </c>
      <c r="J24" s="18"/>
      <c r="K24" s="18"/>
      <c r="L24" s="18"/>
      <c r="M24" s="18"/>
      <c r="N24" s="44">
        <f t="shared" si="0"/>
        <v>4</v>
      </c>
    </row>
    <row r="25" spans="1:14" s="31" customFormat="1" x14ac:dyDescent="0.25">
      <c r="A25" s="62" t="s">
        <v>229</v>
      </c>
      <c r="B25" s="24" t="s">
        <v>16</v>
      </c>
      <c r="C25" s="20"/>
      <c r="D25" s="20"/>
      <c r="E25" s="20"/>
      <c r="F25" s="20"/>
      <c r="G25" s="20"/>
      <c r="H25" s="20">
        <v>1</v>
      </c>
      <c r="I25" s="20"/>
      <c r="J25" s="20"/>
      <c r="K25" s="20"/>
      <c r="L25" s="20"/>
      <c r="M25" s="20"/>
      <c r="N25" s="36">
        <f t="shared" si="0"/>
        <v>1</v>
      </c>
    </row>
    <row r="26" spans="1:14" s="31" customFormat="1" x14ac:dyDescent="0.25">
      <c r="A26" s="63"/>
      <c r="B26" s="16" t="s">
        <v>17</v>
      </c>
      <c r="C26" s="13"/>
      <c r="D26" s="13"/>
      <c r="E26" s="13"/>
      <c r="F26" s="13"/>
      <c r="G26" s="13"/>
      <c r="H26" s="13"/>
      <c r="I26" s="13"/>
      <c r="J26" s="13">
        <v>1</v>
      </c>
      <c r="K26" s="13"/>
      <c r="L26" s="13"/>
      <c r="M26" s="13"/>
      <c r="N26" s="37">
        <f t="shared" si="0"/>
        <v>1</v>
      </c>
    </row>
    <row r="27" spans="1:14" s="31" customFormat="1" x14ac:dyDescent="0.25">
      <c r="A27" s="63"/>
      <c r="B27" s="16" t="s">
        <v>18</v>
      </c>
      <c r="C27" s="13"/>
      <c r="D27" s="13"/>
      <c r="E27" s="13"/>
      <c r="F27" s="13"/>
      <c r="G27" s="13">
        <v>1</v>
      </c>
      <c r="H27" s="13"/>
      <c r="I27" s="13"/>
      <c r="J27" s="13"/>
      <c r="K27" s="13">
        <v>3</v>
      </c>
      <c r="L27" s="13"/>
      <c r="M27" s="13">
        <v>2</v>
      </c>
      <c r="N27" s="37">
        <f t="shared" si="0"/>
        <v>6</v>
      </c>
    </row>
    <row r="28" spans="1:14" s="31" customFormat="1" ht="16.5" thickBot="1" x14ac:dyDescent="0.3">
      <c r="A28" s="64"/>
      <c r="B28" s="25" t="s">
        <v>19</v>
      </c>
      <c r="C28" s="21"/>
      <c r="D28" s="21"/>
      <c r="E28" s="21"/>
      <c r="F28" s="21"/>
      <c r="G28" s="21"/>
      <c r="H28" s="21">
        <v>1</v>
      </c>
      <c r="I28" s="21">
        <v>1</v>
      </c>
      <c r="J28" s="21"/>
      <c r="K28" s="21">
        <v>1</v>
      </c>
      <c r="L28" s="21">
        <v>3</v>
      </c>
      <c r="M28" s="21">
        <v>1</v>
      </c>
      <c r="N28" s="38">
        <f t="shared" si="0"/>
        <v>7</v>
      </c>
    </row>
    <row r="29" spans="1:14" s="31" customFormat="1" x14ac:dyDescent="0.25">
      <c r="A29" s="63" t="s">
        <v>230</v>
      </c>
      <c r="B29" s="26" t="s">
        <v>20</v>
      </c>
      <c r="C29" s="19"/>
      <c r="D29" s="19"/>
      <c r="E29" s="19"/>
      <c r="F29" s="19"/>
      <c r="G29" s="19">
        <v>1</v>
      </c>
      <c r="H29" s="19"/>
      <c r="I29" s="19"/>
      <c r="J29" s="19"/>
      <c r="K29" s="19"/>
      <c r="L29" s="19"/>
      <c r="M29" s="19"/>
      <c r="N29" s="45">
        <f t="shared" si="0"/>
        <v>1</v>
      </c>
    </row>
    <row r="30" spans="1:14" s="31" customFormat="1" x14ac:dyDescent="0.25">
      <c r="A30" s="63"/>
      <c r="B30" s="16" t="s">
        <v>21</v>
      </c>
      <c r="C30" s="13"/>
      <c r="D30" s="13"/>
      <c r="E30" s="13"/>
      <c r="F30" s="13"/>
      <c r="G30" s="13">
        <v>1</v>
      </c>
      <c r="H30" s="13"/>
      <c r="I30" s="13"/>
      <c r="J30" s="13"/>
      <c r="K30" s="13"/>
      <c r="L30" s="13"/>
      <c r="M30" s="13">
        <v>1</v>
      </c>
      <c r="N30" s="43">
        <f t="shared" si="0"/>
        <v>2</v>
      </c>
    </row>
    <row r="31" spans="1:14" s="31" customFormat="1" x14ac:dyDescent="0.25">
      <c r="A31" s="63"/>
      <c r="B31" s="16" t="s">
        <v>22</v>
      </c>
      <c r="C31" s="13"/>
      <c r="D31" s="13"/>
      <c r="E31" s="13"/>
      <c r="F31" s="13">
        <v>1</v>
      </c>
      <c r="G31" s="13"/>
      <c r="H31" s="13"/>
      <c r="I31" s="13"/>
      <c r="J31" s="13"/>
      <c r="K31" s="13"/>
      <c r="L31" s="13"/>
      <c r="M31" s="13">
        <v>1</v>
      </c>
      <c r="N31" s="43">
        <f t="shared" si="0"/>
        <v>2</v>
      </c>
    </row>
    <row r="32" spans="1:14" s="31" customFormat="1" x14ac:dyDescent="0.25">
      <c r="A32" s="63"/>
      <c r="B32" s="16" t="s">
        <v>23</v>
      </c>
      <c r="C32" s="13"/>
      <c r="D32" s="13">
        <v>1</v>
      </c>
      <c r="E32" s="13"/>
      <c r="F32" s="13"/>
      <c r="G32" s="13">
        <v>1</v>
      </c>
      <c r="H32" s="13"/>
      <c r="I32" s="13"/>
      <c r="J32" s="13"/>
      <c r="K32" s="13"/>
      <c r="L32" s="13"/>
      <c r="M32" s="13"/>
      <c r="N32" s="43">
        <f t="shared" si="0"/>
        <v>2</v>
      </c>
    </row>
    <row r="33" spans="1:14" s="31" customFormat="1" x14ac:dyDescent="0.25">
      <c r="A33" s="63"/>
      <c r="B33" s="16" t="s">
        <v>137</v>
      </c>
      <c r="C33" s="13"/>
      <c r="D33" s="13"/>
      <c r="E33" s="13"/>
      <c r="F33" s="13"/>
      <c r="G33" s="13"/>
      <c r="H33" s="13"/>
      <c r="I33" s="13"/>
      <c r="J33" s="13"/>
      <c r="K33" s="13">
        <v>1</v>
      </c>
      <c r="L33" s="13"/>
      <c r="M33" s="13"/>
      <c r="N33" s="43">
        <f t="shared" si="0"/>
        <v>1</v>
      </c>
    </row>
    <row r="34" spans="1:14" s="31" customFormat="1" ht="16.5" thickBot="1" x14ac:dyDescent="0.3">
      <c r="A34" s="63"/>
      <c r="B34" s="23" t="s">
        <v>24</v>
      </c>
      <c r="C34" s="18">
        <v>1</v>
      </c>
      <c r="D34" s="18">
        <v>2</v>
      </c>
      <c r="E34" s="18"/>
      <c r="F34" s="18">
        <v>3</v>
      </c>
      <c r="G34" s="18"/>
      <c r="H34" s="18"/>
      <c r="I34" s="18">
        <v>1</v>
      </c>
      <c r="J34" s="18">
        <v>1</v>
      </c>
      <c r="K34" s="18">
        <v>2</v>
      </c>
      <c r="L34" s="18"/>
      <c r="M34" s="18"/>
      <c r="N34" s="44">
        <f t="shared" si="0"/>
        <v>10</v>
      </c>
    </row>
    <row r="35" spans="1:14" s="31" customFormat="1" x14ac:dyDescent="0.25">
      <c r="A35" s="65" t="s">
        <v>231</v>
      </c>
      <c r="B35" s="24" t="s">
        <v>25</v>
      </c>
      <c r="C35" s="20">
        <v>1</v>
      </c>
      <c r="D35" s="20">
        <v>1</v>
      </c>
      <c r="E35" s="20"/>
      <c r="F35" s="20">
        <v>1</v>
      </c>
      <c r="G35" s="20"/>
      <c r="H35" s="20">
        <v>1</v>
      </c>
      <c r="I35" s="20"/>
      <c r="J35" s="20">
        <v>1</v>
      </c>
      <c r="K35" s="20"/>
      <c r="L35" s="20"/>
      <c r="M35" s="20"/>
      <c r="N35" s="36">
        <f t="shared" si="0"/>
        <v>5</v>
      </c>
    </row>
    <row r="36" spans="1:14" s="31" customFormat="1" x14ac:dyDescent="0.25">
      <c r="A36" s="66"/>
      <c r="B36" s="16" t="s">
        <v>26</v>
      </c>
      <c r="C36" s="13"/>
      <c r="D36" s="13"/>
      <c r="E36" s="13"/>
      <c r="F36" s="13">
        <v>2</v>
      </c>
      <c r="G36" s="13"/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/>
      <c r="N36" s="37">
        <f t="shared" si="0"/>
        <v>13</v>
      </c>
    </row>
    <row r="37" spans="1:14" s="31" customFormat="1" x14ac:dyDescent="0.25">
      <c r="A37" s="66"/>
      <c r="B37" s="16" t="s">
        <v>27</v>
      </c>
      <c r="C37" s="13"/>
      <c r="D37" s="13">
        <v>1</v>
      </c>
      <c r="E37" s="13"/>
      <c r="F37" s="13">
        <v>2</v>
      </c>
      <c r="G37" s="13"/>
      <c r="H37" s="13"/>
      <c r="I37" s="13"/>
      <c r="J37" s="13"/>
      <c r="K37" s="13">
        <v>1</v>
      </c>
      <c r="L37" s="13"/>
      <c r="M37" s="13"/>
      <c r="N37" s="37">
        <f t="shared" si="0"/>
        <v>4</v>
      </c>
    </row>
    <row r="38" spans="1:14" s="31" customFormat="1" x14ac:dyDescent="0.25">
      <c r="A38" s="66"/>
      <c r="B38" s="16" t="s">
        <v>197</v>
      </c>
      <c r="C38" s="13"/>
      <c r="D38" s="13"/>
      <c r="E38" s="13"/>
      <c r="F38" s="13"/>
      <c r="G38" s="13"/>
      <c r="H38" s="13"/>
      <c r="I38" s="13"/>
      <c r="J38" s="13"/>
      <c r="K38" s="13"/>
      <c r="L38" s="13">
        <v>1</v>
      </c>
      <c r="M38" s="13">
        <v>1</v>
      </c>
      <c r="N38" s="37">
        <f t="shared" si="0"/>
        <v>2</v>
      </c>
    </row>
    <row r="39" spans="1:14" s="31" customFormat="1" x14ac:dyDescent="0.25">
      <c r="A39" s="66"/>
      <c r="B39" s="16" t="s">
        <v>232</v>
      </c>
      <c r="C39" s="13"/>
      <c r="D39" s="13"/>
      <c r="E39" s="13"/>
      <c r="F39" s="13">
        <v>1</v>
      </c>
      <c r="G39" s="13"/>
      <c r="H39" s="13">
        <v>1</v>
      </c>
      <c r="I39" s="13">
        <v>1</v>
      </c>
      <c r="J39" s="13"/>
      <c r="K39" s="13">
        <v>1</v>
      </c>
      <c r="L39" s="13">
        <v>4</v>
      </c>
      <c r="M39" s="13"/>
      <c r="N39" s="37">
        <f t="shared" si="0"/>
        <v>8</v>
      </c>
    </row>
    <row r="40" spans="1:14" s="31" customFormat="1" ht="16.5" thickBot="1" x14ac:dyDescent="0.3">
      <c r="A40" s="67"/>
      <c r="B40" s="25" t="s">
        <v>28</v>
      </c>
      <c r="C40" s="21"/>
      <c r="D40" s="21"/>
      <c r="E40" s="21"/>
      <c r="F40" s="21"/>
      <c r="G40" s="21"/>
      <c r="H40" s="21"/>
      <c r="I40" s="21">
        <v>1</v>
      </c>
      <c r="J40" s="21">
        <v>2</v>
      </c>
      <c r="K40" s="21"/>
      <c r="L40" s="21"/>
      <c r="M40" s="21"/>
      <c r="N40" s="38">
        <f t="shared" si="0"/>
        <v>3</v>
      </c>
    </row>
    <row r="41" spans="1:14" s="31" customFormat="1" x14ac:dyDescent="0.25">
      <c r="A41" s="65" t="s">
        <v>233</v>
      </c>
      <c r="B41" s="24" t="s">
        <v>29</v>
      </c>
      <c r="C41" s="20"/>
      <c r="D41" s="20"/>
      <c r="E41" s="20">
        <v>2</v>
      </c>
      <c r="F41" s="20">
        <v>2</v>
      </c>
      <c r="G41" s="20"/>
      <c r="H41" s="20"/>
      <c r="I41" s="20"/>
      <c r="J41" s="20">
        <v>1</v>
      </c>
      <c r="K41" s="20"/>
      <c r="L41" s="20"/>
      <c r="M41" s="20">
        <v>1</v>
      </c>
      <c r="N41" s="36">
        <f t="shared" si="0"/>
        <v>6</v>
      </c>
    </row>
    <row r="42" spans="1:14" s="31" customFormat="1" x14ac:dyDescent="0.25">
      <c r="A42" s="66"/>
      <c r="B42" s="16" t="s">
        <v>30</v>
      </c>
      <c r="C42" s="13"/>
      <c r="D42" s="13"/>
      <c r="E42" s="13"/>
      <c r="F42" s="13"/>
      <c r="G42" s="13">
        <v>1</v>
      </c>
      <c r="H42" s="13">
        <v>2</v>
      </c>
      <c r="I42" s="13"/>
      <c r="J42" s="13"/>
      <c r="K42" s="13"/>
      <c r="L42" s="13">
        <v>4</v>
      </c>
      <c r="M42" s="13">
        <v>2</v>
      </c>
      <c r="N42" s="37">
        <f t="shared" si="0"/>
        <v>9</v>
      </c>
    </row>
    <row r="43" spans="1:14" s="31" customFormat="1" x14ac:dyDescent="0.25">
      <c r="A43" s="66"/>
      <c r="B43" s="16" t="s">
        <v>31</v>
      </c>
      <c r="C43" s="13"/>
      <c r="D43" s="13"/>
      <c r="E43" s="13"/>
      <c r="F43" s="13">
        <v>1</v>
      </c>
      <c r="G43" s="13"/>
      <c r="H43" s="13"/>
      <c r="I43" s="13"/>
      <c r="J43" s="13"/>
      <c r="K43" s="13"/>
      <c r="L43" s="13"/>
      <c r="M43" s="13"/>
      <c r="N43" s="37">
        <f t="shared" si="0"/>
        <v>1</v>
      </c>
    </row>
    <row r="44" spans="1:14" s="31" customFormat="1" x14ac:dyDescent="0.25">
      <c r="A44" s="66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/>
      <c r="J44" s="13">
        <v>1</v>
      </c>
      <c r="K44" s="13">
        <v>1</v>
      </c>
      <c r="L44" s="13">
        <v>2</v>
      </c>
      <c r="M44" s="13"/>
      <c r="N44" s="37">
        <f t="shared" si="0"/>
        <v>16</v>
      </c>
    </row>
    <row r="45" spans="1:14" s="31" customFormat="1" x14ac:dyDescent="0.25">
      <c r="A45" s="66"/>
      <c r="B45" s="16" t="s">
        <v>33</v>
      </c>
      <c r="C45" s="13"/>
      <c r="D45" s="13"/>
      <c r="E45" s="13"/>
      <c r="F45" s="13"/>
      <c r="G45" s="13"/>
      <c r="H45" s="13"/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37">
        <f t="shared" si="0"/>
        <v>6</v>
      </c>
    </row>
    <row r="46" spans="1:14" s="31" customFormat="1" x14ac:dyDescent="0.25">
      <c r="A46" s="66"/>
      <c r="B46" s="16" t="s">
        <v>34</v>
      </c>
      <c r="C46" s="13"/>
      <c r="D46" s="13"/>
      <c r="E46" s="13"/>
      <c r="F46" s="13"/>
      <c r="G46" s="13"/>
      <c r="H46" s="13"/>
      <c r="I46" s="13">
        <v>1</v>
      </c>
      <c r="J46" s="13"/>
      <c r="K46" s="13"/>
      <c r="L46" s="13"/>
      <c r="M46" s="13"/>
      <c r="N46" s="37">
        <f t="shared" si="0"/>
        <v>1</v>
      </c>
    </row>
    <row r="47" spans="1:14" s="31" customFormat="1" ht="16.5" thickBot="1" x14ac:dyDescent="0.3">
      <c r="A47" s="67"/>
      <c r="B47" s="25" t="s">
        <v>35</v>
      </c>
      <c r="C47" s="21"/>
      <c r="D47" s="21"/>
      <c r="E47" s="21">
        <v>1</v>
      </c>
      <c r="F47" s="21"/>
      <c r="G47" s="21"/>
      <c r="H47" s="21">
        <v>1</v>
      </c>
      <c r="I47" s="21"/>
      <c r="J47" s="21"/>
      <c r="K47" s="21">
        <v>1</v>
      </c>
      <c r="L47" s="21"/>
      <c r="M47" s="21">
        <v>1</v>
      </c>
      <c r="N47" s="38">
        <f t="shared" si="0"/>
        <v>4</v>
      </c>
    </row>
    <row r="48" spans="1:14" s="31" customFormat="1" x14ac:dyDescent="0.25">
      <c r="A48" s="65" t="s">
        <v>36</v>
      </c>
      <c r="B48" s="24" t="s">
        <v>37</v>
      </c>
      <c r="C48" s="20"/>
      <c r="D48" s="20"/>
      <c r="E48" s="20"/>
      <c r="F48" s="20"/>
      <c r="G48" s="20"/>
      <c r="H48" s="20"/>
      <c r="I48" s="20"/>
      <c r="J48" s="20">
        <v>1</v>
      </c>
      <c r="K48" s="20"/>
      <c r="L48" s="20">
        <v>1</v>
      </c>
      <c r="M48" s="20"/>
      <c r="N48" s="36">
        <f t="shared" si="0"/>
        <v>2</v>
      </c>
    </row>
    <row r="49" spans="1:14" s="31" customFormat="1" x14ac:dyDescent="0.25">
      <c r="A49" s="66"/>
      <c r="B49" s="16" t="s">
        <v>163</v>
      </c>
      <c r="C49" s="13"/>
      <c r="D49" s="13"/>
      <c r="E49" s="13"/>
      <c r="F49" s="13"/>
      <c r="G49" s="13"/>
      <c r="H49" s="13"/>
      <c r="I49" s="13"/>
      <c r="J49" s="13"/>
      <c r="K49" s="13"/>
      <c r="L49" s="13">
        <v>1</v>
      </c>
      <c r="M49" s="13">
        <v>1</v>
      </c>
      <c r="N49" s="37">
        <f t="shared" si="0"/>
        <v>2</v>
      </c>
    </row>
    <row r="50" spans="1:14" s="31" customFormat="1" x14ac:dyDescent="0.25">
      <c r="A50" s="66"/>
      <c r="B50" s="16" t="s">
        <v>36</v>
      </c>
      <c r="C50" s="13">
        <v>1</v>
      </c>
      <c r="D50" s="13"/>
      <c r="E50" s="13"/>
      <c r="F50" s="13">
        <v>2</v>
      </c>
      <c r="G50" s="13">
        <v>2</v>
      </c>
      <c r="H50" s="13"/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37">
        <f t="shared" si="0"/>
        <v>13</v>
      </c>
    </row>
    <row r="51" spans="1:14" s="31" customFormat="1" x14ac:dyDescent="0.25">
      <c r="A51" s="66"/>
      <c r="B51" s="16" t="s">
        <v>38</v>
      </c>
      <c r="C51" s="13"/>
      <c r="D51" s="13"/>
      <c r="E51" s="13"/>
      <c r="F51" s="13">
        <v>1</v>
      </c>
      <c r="G51" s="13"/>
      <c r="H51" s="13"/>
      <c r="I51" s="13"/>
      <c r="J51" s="13"/>
      <c r="K51" s="13"/>
      <c r="L51" s="13"/>
      <c r="M51" s="13"/>
      <c r="N51" s="37">
        <f t="shared" si="0"/>
        <v>1</v>
      </c>
    </row>
    <row r="52" spans="1:14" s="31" customFormat="1" x14ac:dyDescent="0.25">
      <c r="A52" s="66"/>
      <c r="B52" s="16" t="s">
        <v>39</v>
      </c>
      <c r="C52" s="13"/>
      <c r="D52" s="13"/>
      <c r="E52" s="13"/>
      <c r="F52" s="13">
        <v>2</v>
      </c>
      <c r="G52" s="13">
        <v>1</v>
      </c>
      <c r="H52" s="13"/>
      <c r="I52" s="13"/>
      <c r="J52" s="13">
        <v>1</v>
      </c>
      <c r="K52" s="13">
        <v>1</v>
      </c>
      <c r="L52" s="13">
        <v>1</v>
      </c>
      <c r="M52" s="13">
        <v>1</v>
      </c>
      <c r="N52" s="37">
        <f t="shared" si="0"/>
        <v>7</v>
      </c>
    </row>
    <row r="53" spans="1:14" s="31" customFormat="1" x14ac:dyDescent="0.25">
      <c r="A53" s="66"/>
      <c r="B53" s="16" t="s">
        <v>40</v>
      </c>
      <c r="C53" s="13"/>
      <c r="D53" s="13"/>
      <c r="E53" s="13"/>
      <c r="F53" s="13">
        <v>1</v>
      </c>
      <c r="G53" s="13">
        <v>3</v>
      </c>
      <c r="H53" s="13"/>
      <c r="I53" s="13"/>
      <c r="J53" s="13"/>
      <c r="K53" s="13"/>
      <c r="L53" s="13"/>
      <c r="M53" s="13"/>
      <c r="N53" s="37">
        <f t="shared" si="0"/>
        <v>4</v>
      </c>
    </row>
    <row r="54" spans="1:14" s="31" customFormat="1" ht="16.5" thickBot="1" x14ac:dyDescent="0.3">
      <c r="A54" s="67"/>
      <c r="B54" s="25" t="s">
        <v>41</v>
      </c>
      <c r="C54" s="21"/>
      <c r="D54" s="21">
        <v>2</v>
      </c>
      <c r="E54" s="21">
        <v>1</v>
      </c>
      <c r="F54" s="21"/>
      <c r="G54" s="21"/>
      <c r="H54" s="21"/>
      <c r="I54" s="21"/>
      <c r="J54" s="21"/>
      <c r="K54" s="21">
        <v>1</v>
      </c>
      <c r="L54" s="21"/>
      <c r="M54" s="21">
        <v>1</v>
      </c>
      <c r="N54" s="38">
        <f t="shared" si="0"/>
        <v>5</v>
      </c>
    </row>
    <row r="55" spans="1:14" s="31" customFormat="1" ht="16.5" thickBot="1" x14ac:dyDescent="0.3">
      <c r="A55" s="34" t="s">
        <v>258</v>
      </c>
      <c r="B55" s="29" t="s">
        <v>42</v>
      </c>
      <c r="C55" s="22"/>
      <c r="D55" s="22"/>
      <c r="E55" s="22"/>
      <c r="F55" s="22"/>
      <c r="G55" s="22"/>
      <c r="H55" s="22"/>
      <c r="I55" s="22">
        <v>1</v>
      </c>
      <c r="J55" s="22"/>
      <c r="K55" s="22"/>
      <c r="L55" s="22"/>
      <c r="M55" s="22"/>
      <c r="N55" s="35">
        <f t="shared" si="0"/>
        <v>1</v>
      </c>
    </row>
    <row r="56" spans="1:14" s="31" customFormat="1" x14ac:dyDescent="0.25">
      <c r="A56" s="65" t="s">
        <v>234</v>
      </c>
      <c r="B56" s="24" t="s">
        <v>43</v>
      </c>
      <c r="C56" s="20"/>
      <c r="D56" s="20"/>
      <c r="E56" s="20"/>
      <c r="F56" s="20"/>
      <c r="G56" s="20"/>
      <c r="H56" s="20"/>
      <c r="I56" s="20"/>
      <c r="J56" s="20">
        <v>2</v>
      </c>
      <c r="K56" s="20">
        <v>1</v>
      </c>
      <c r="L56" s="20"/>
      <c r="M56" s="20"/>
      <c r="N56" s="36">
        <f t="shared" si="0"/>
        <v>3</v>
      </c>
    </row>
    <row r="57" spans="1:14" s="31" customFormat="1" x14ac:dyDescent="0.25">
      <c r="A57" s="66"/>
      <c r="B57" s="16" t="s">
        <v>44</v>
      </c>
      <c r="C57" s="13"/>
      <c r="D57" s="13">
        <v>1</v>
      </c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1</v>
      </c>
    </row>
    <row r="58" spans="1:14" s="31" customFormat="1" x14ac:dyDescent="0.25">
      <c r="A58" s="66"/>
      <c r="B58" s="16" t="s">
        <v>45</v>
      </c>
      <c r="C58" s="13"/>
      <c r="D58" s="13"/>
      <c r="E58" s="13">
        <v>1</v>
      </c>
      <c r="F58" s="13">
        <v>1</v>
      </c>
      <c r="G58" s="13"/>
      <c r="H58" s="13"/>
      <c r="I58" s="13"/>
      <c r="J58" s="13"/>
      <c r="K58" s="13">
        <v>1</v>
      </c>
      <c r="L58" s="13">
        <v>1</v>
      </c>
      <c r="M58" s="13">
        <v>1</v>
      </c>
      <c r="N58" s="37">
        <f t="shared" si="0"/>
        <v>5</v>
      </c>
    </row>
    <row r="59" spans="1:14" s="31" customFormat="1" x14ac:dyDescent="0.25">
      <c r="A59" s="66"/>
      <c r="B59" s="16" t="s">
        <v>46</v>
      </c>
      <c r="C59" s="13"/>
      <c r="D59" s="13"/>
      <c r="E59" s="13">
        <v>1</v>
      </c>
      <c r="F59" s="13"/>
      <c r="G59" s="13"/>
      <c r="H59" s="13"/>
      <c r="I59" s="13">
        <v>1</v>
      </c>
      <c r="J59" s="13"/>
      <c r="K59" s="13">
        <v>1</v>
      </c>
      <c r="L59" s="13"/>
      <c r="M59" s="13"/>
      <c r="N59" s="37">
        <f t="shared" si="0"/>
        <v>3</v>
      </c>
    </row>
    <row r="60" spans="1:14" s="31" customFormat="1" x14ac:dyDescent="0.25">
      <c r="A60" s="66"/>
      <c r="B60" s="16" t="s">
        <v>235</v>
      </c>
      <c r="C60" s="13"/>
      <c r="D60" s="13"/>
      <c r="E60" s="13"/>
      <c r="F60" s="13"/>
      <c r="G60" s="13"/>
      <c r="H60" s="13"/>
      <c r="I60" s="13"/>
      <c r="J60" s="13">
        <v>1</v>
      </c>
      <c r="K60" s="13"/>
      <c r="L60" s="13"/>
      <c r="M60" s="13"/>
      <c r="N60" s="37">
        <f t="shared" si="0"/>
        <v>1</v>
      </c>
    </row>
    <row r="61" spans="1:14" s="31" customFormat="1" x14ac:dyDescent="0.25">
      <c r="A61" s="66"/>
      <c r="B61" s="16" t="s">
        <v>47</v>
      </c>
      <c r="C61" s="13"/>
      <c r="D61" s="13"/>
      <c r="E61" s="13"/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/>
      <c r="L61" s="13"/>
      <c r="M61" s="13"/>
      <c r="N61" s="37">
        <f t="shared" si="0"/>
        <v>8</v>
      </c>
    </row>
    <row r="62" spans="1:14" s="31" customFormat="1" x14ac:dyDescent="0.25">
      <c r="A62" s="66"/>
      <c r="B62" s="16" t="s">
        <v>48</v>
      </c>
      <c r="C62" s="13"/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/>
      <c r="J62" s="13"/>
      <c r="K62" s="13">
        <v>1</v>
      </c>
      <c r="L62" s="13">
        <v>4</v>
      </c>
      <c r="M62" s="13">
        <v>4</v>
      </c>
      <c r="N62" s="37">
        <f t="shared" si="0"/>
        <v>18</v>
      </c>
    </row>
    <row r="63" spans="1:14" s="31" customFormat="1" x14ac:dyDescent="0.25">
      <c r="A63" s="66"/>
      <c r="B63" s="16" t="s">
        <v>49</v>
      </c>
      <c r="C63" s="13"/>
      <c r="D63" s="13"/>
      <c r="E63" s="13"/>
      <c r="F63" s="13"/>
      <c r="G63" s="13"/>
      <c r="H63" s="13">
        <v>2</v>
      </c>
      <c r="I63" s="13">
        <v>1</v>
      </c>
      <c r="J63" s="13">
        <v>1</v>
      </c>
      <c r="K63" s="13"/>
      <c r="L63" s="13">
        <v>1</v>
      </c>
      <c r="M63" s="13"/>
      <c r="N63" s="37">
        <f t="shared" si="0"/>
        <v>5</v>
      </c>
    </row>
    <row r="64" spans="1:14" s="31" customFormat="1" x14ac:dyDescent="0.25">
      <c r="A64" s="66"/>
      <c r="B64" s="16" t="s">
        <v>236</v>
      </c>
      <c r="C64" s="13"/>
      <c r="D64" s="13"/>
      <c r="E64" s="13">
        <v>1</v>
      </c>
      <c r="F64" s="13"/>
      <c r="G64" s="13"/>
      <c r="H64" s="13"/>
      <c r="I64" s="13">
        <v>2</v>
      </c>
      <c r="J64" s="13"/>
      <c r="K64" s="13"/>
      <c r="L64" s="13"/>
      <c r="M64" s="13"/>
      <c r="N64" s="37">
        <f t="shared" si="0"/>
        <v>3</v>
      </c>
    </row>
    <row r="65" spans="1:14" s="31" customFormat="1" x14ac:dyDescent="0.25">
      <c r="A65" s="66"/>
      <c r="B65" s="16" t="s">
        <v>259</v>
      </c>
      <c r="C65" s="13"/>
      <c r="D65" s="13">
        <v>1</v>
      </c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1</v>
      </c>
    </row>
    <row r="66" spans="1:14" s="31" customFormat="1" x14ac:dyDescent="0.25">
      <c r="A66" s="66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7</v>
      </c>
      <c r="N66" s="37">
        <f t="shared" si="0"/>
        <v>58</v>
      </c>
    </row>
    <row r="67" spans="1:14" s="31" customFormat="1" x14ac:dyDescent="0.25">
      <c r="A67" s="66"/>
      <c r="B67" s="16" t="s">
        <v>51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>
        <v>1</v>
      </c>
      <c r="N67" s="37">
        <f t="shared" si="0"/>
        <v>1</v>
      </c>
    </row>
    <row r="68" spans="1:14" s="31" customFormat="1" x14ac:dyDescent="0.25">
      <c r="A68" s="66"/>
      <c r="B68" s="16" t="s">
        <v>52</v>
      </c>
      <c r="C68" s="13"/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/>
      <c r="K68" s="13">
        <v>1</v>
      </c>
      <c r="L68" s="13">
        <v>1</v>
      </c>
      <c r="M68" s="13">
        <v>1</v>
      </c>
      <c r="N68" s="37">
        <f t="shared" si="0"/>
        <v>17</v>
      </c>
    </row>
    <row r="69" spans="1:14" s="31" customFormat="1" x14ac:dyDescent="0.25">
      <c r="A69" s="66"/>
      <c r="B69" s="16" t="s">
        <v>53</v>
      </c>
      <c r="C69" s="13"/>
      <c r="D69" s="13"/>
      <c r="E69" s="13"/>
      <c r="F69" s="13"/>
      <c r="G69" s="13"/>
      <c r="H69" s="13"/>
      <c r="I69" s="13"/>
      <c r="J69" s="13"/>
      <c r="K69" s="13">
        <v>1</v>
      </c>
      <c r="L69" s="13"/>
      <c r="M69" s="13"/>
      <c r="N69" s="37">
        <f t="shared" si="0"/>
        <v>1</v>
      </c>
    </row>
    <row r="70" spans="1:14" s="31" customFormat="1" x14ac:dyDescent="0.25">
      <c r="A70" s="66"/>
      <c r="B70" s="16" t="s">
        <v>54</v>
      </c>
      <c r="C70" s="13"/>
      <c r="D70" s="13">
        <v>1</v>
      </c>
      <c r="E70" s="13"/>
      <c r="F70" s="13"/>
      <c r="G70" s="13">
        <v>1</v>
      </c>
      <c r="H70" s="13"/>
      <c r="I70" s="13"/>
      <c r="J70" s="13"/>
      <c r="K70" s="13">
        <v>1</v>
      </c>
      <c r="L70" s="13"/>
      <c r="M70" s="13"/>
      <c r="N70" s="37">
        <f t="shared" si="0"/>
        <v>3</v>
      </c>
    </row>
    <row r="71" spans="1:14" s="31" customFormat="1" x14ac:dyDescent="0.25">
      <c r="A71" s="66"/>
      <c r="B71" s="16" t="s">
        <v>184</v>
      </c>
      <c r="C71" s="13">
        <v>1</v>
      </c>
      <c r="D71" s="13"/>
      <c r="E71" s="13"/>
      <c r="F71" s="13"/>
      <c r="G71" s="13"/>
      <c r="H71" s="13"/>
      <c r="I71" s="13"/>
      <c r="J71" s="13">
        <v>1</v>
      </c>
      <c r="K71" s="13"/>
      <c r="L71" s="13">
        <v>1</v>
      </c>
      <c r="M71" s="13"/>
      <c r="N71" s="37">
        <f t="shared" si="0"/>
        <v>3</v>
      </c>
    </row>
    <row r="72" spans="1:14" s="31" customFormat="1" x14ac:dyDescent="0.25">
      <c r="A72" s="66"/>
      <c r="B72" s="16" t="s">
        <v>55</v>
      </c>
      <c r="C72" s="13"/>
      <c r="D72" s="13"/>
      <c r="E72" s="13"/>
      <c r="F72" s="13"/>
      <c r="G72" s="13"/>
      <c r="H72" s="13"/>
      <c r="I72" s="13"/>
      <c r="J72" s="13"/>
      <c r="K72" s="13"/>
      <c r="L72" s="13">
        <v>1</v>
      </c>
      <c r="M72" s="13"/>
      <c r="N72" s="37">
        <f t="shared" ref="N72:N135" si="1">SUM(C72:M72)</f>
        <v>1</v>
      </c>
    </row>
    <row r="73" spans="1:14" s="31" customFormat="1" x14ac:dyDescent="0.25">
      <c r="A73" s="66"/>
      <c r="B73" s="16" t="s">
        <v>56</v>
      </c>
      <c r="C73" s="13"/>
      <c r="D73" s="13"/>
      <c r="E73" s="13"/>
      <c r="F73" s="13"/>
      <c r="G73" s="13"/>
      <c r="H73" s="13">
        <v>1</v>
      </c>
      <c r="I73" s="13"/>
      <c r="J73" s="13">
        <v>1</v>
      </c>
      <c r="K73" s="13">
        <v>1</v>
      </c>
      <c r="L73" s="13"/>
      <c r="M73" s="13"/>
      <c r="N73" s="37">
        <f t="shared" si="1"/>
        <v>3</v>
      </c>
    </row>
    <row r="74" spans="1:14" s="31" customFormat="1" x14ac:dyDescent="0.25">
      <c r="A74" s="66"/>
      <c r="B74" s="16" t="s">
        <v>260</v>
      </c>
      <c r="C74" s="13"/>
      <c r="D74" s="13"/>
      <c r="E74" s="13"/>
      <c r="F74" s="13">
        <v>1</v>
      </c>
      <c r="G74" s="13">
        <v>1</v>
      </c>
      <c r="H74" s="13"/>
      <c r="I74" s="13"/>
      <c r="J74" s="13"/>
      <c r="K74" s="13"/>
      <c r="L74" s="13"/>
      <c r="M74" s="13"/>
      <c r="N74" s="37">
        <f t="shared" si="1"/>
        <v>2</v>
      </c>
    </row>
    <row r="75" spans="1:14" s="31" customFormat="1" x14ac:dyDescent="0.25">
      <c r="A75" s="66"/>
      <c r="B75" s="16" t="s">
        <v>57</v>
      </c>
      <c r="C75" s="13"/>
      <c r="D75" s="13"/>
      <c r="E75" s="13"/>
      <c r="F75" s="13">
        <v>1</v>
      </c>
      <c r="G75" s="13"/>
      <c r="H75" s="13"/>
      <c r="I75" s="13"/>
      <c r="J75" s="13">
        <v>1</v>
      </c>
      <c r="K75" s="13"/>
      <c r="L75" s="13"/>
      <c r="M75" s="13"/>
      <c r="N75" s="37">
        <f t="shared" si="1"/>
        <v>2</v>
      </c>
    </row>
    <row r="76" spans="1:14" s="31" customFormat="1" x14ac:dyDescent="0.25">
      <c r="A76" s="66"/>
      <c r="B76" s="16" t="s">
        <v>237</v>
      </c>
      <c r="C76" s="13"/>
      <c r="D76" s="13"/>
      <c r="E76" s="13">
        <v>2</v>
      </c>
      <c r="F76" s="13">
        <v>1</v>
      </c>
      <c r="G76" s="13"/>
      <c r="H76" s="13"/>
      <c r="I76" s="13"/>
      <c r="J76" s="13">
        <v>2</v>
      </c>
      <c r="K76" s="13"/>
      <c r="L76" s="13">
        <v>1</v>
      </c>
      <c r="M76" s="13"/>
      <c r="N76" s="37">
        <f t="shared" si="1"/>
        <v>6</v>
      </c>
    </row>
    <row r="77" spans="1:14" s="31" customFormat="1" x14ac:dyDescent="0.25">
      <c r="A77" s="66"/>
      <c r="B77" s="16" t="s">
        <v>58</v>
      </c>
      <c r="C77" s="13"/>
      <c r="D77" s="13"/>
      <c r="E77" s="13"/>
      <c r="F77" s="13">
        <v>1</v>
      </c>
      <c r="G77" s="13"/>
      <c r="H77" s="13"/>
      <c r="I77" s="13">
        <v>1</v>
      </c>
      <c r="J77" s="13"/>
      <c r="K77" s="13">
        <v>1</v>
      </c>
      <c r="L77" s="13">
        <v>1</v>
      </c>
      <c r="M77" s="13"/>
      <c r="N77" s="37">
        <f t="shared" si="1"/>
        <v>4</v>
      </c>
    </row>
    <row r="78" spans="1:14" s="31" customFormat="1" ht="16.5" thickBot="1" x14ac:dyDescent="0.3">
      <c r="A78" s="67"/>
      <c r="B78" s="25" t="s">
        <v>59</v>
      </c>
      <c r="C78" s="21">
        <v>1</v>
      </c>
      <c r="D78" s="21"/>
      <c r="E78" s="21"/>
      <c r="F78" s="21">
        <v>1</v>
      </c>
      <c r="G78" s="21"/>
      <c r="H78" s="21"/>
      <c r="I78" s="21"/>
      <c r="J78" s="21"/>
      <c r="K78" s="21"/>
      <c r="L78" s="21"/>
      <c r="M78" s="21">
        <v>1</v>
      </c>
      <c r="N78" s="38">
        <f t="shared" si="1"/>
        <v>3</v>
      </c>
    </row>
    <row r="79" spans="1:14" s="31" customFormat="1" x14ac:dyDescent="0.25">
      <c r="A79" s="62" t="s">
        <v>238</v>
      </c>
      <c r="B79" s="24" t="s">
        <v>140</v>
      </c>
      <c r="C79" s="20"/>
      <c r="D79" s="20"/>
      <c r="E79" s="20">
        <v>1</v>
      </c>
      <c r="F79" s="20"/>
      <c r="G79" s="20"/>
      <c r="H79" s="20">
        <v>1</v>
      </c>
      <c r="I79" s="20"/>
      <c r="J79" s="20"/>
      <c r="K79" s="20"/>
      <c r="L79" s="20"/>
      <c r="M79" s="20"/>
      <c r="N79" s="36">
        <f t="shared" si="1"/>
        <v>2</v>
      </c>
    </row>
    <row r="80" spans="1:14" s="31" customFormat="1" x14ac:dyDescent="0.25">
      <c r="A80" s="63"/>
      <c r="B80" s="16" t="s">
        <v>60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>
        <v>2</v>
      </c>
      <c r="N80" s="37">
        <f t="shared" si="1"/>
        <v>2</v>
      </c>
    </row>
    <row r="81" spans="1:14" s="31" customFormat="1" x14ac:dyDescent="0.25">
      <c r="A81" s="63"/>
      <c r="B81" s="16" t="s">
        <v>61</v>
      </c>
      <c r="C81" s="13"/>
      <c r="D81" s="13"/>
      <c r="E81" s="13"/>
      <c r="F81" s="13"/>
      <c r="G81" s="13"/>
      <c r="H81" s="13"/>
      <c r="I81" s="13">
        <v>1</v>
      </c>
      <c r="J81" s="13"/>
      <c r="K81" s="13">
        <v>1</v>
      </c>
      <c r="L81" s="13">
        <v>1</v>
      </c>
      <c r="M81" s="13"/>
      <c r="N81" s="37">
        <f t="shared" si="1"/>
        <v>3</v>
      </c>
    </row>
    <row r="82" spans="1:14" s="31" customFormat="1" x14ac:dyDescent="0.25">
      <c r="A82" s="63"/>
      <c r="B82" s="16" t="s">
        <v>62</v>
      </c>
      <c r="C82" s="13">
        <v>1</v>
      </c>
      <c r="D82" s="13">
        <v>1</v>
      </c>
      <c r="E82" s="13">
        <v>2</v>
      </c>
      <c r="F82" s="13">
        <v>1</v>
      </c>
      <c r="G82" s="13"/>
      <c r="H82" s="13">
        <v>1</v>
      </c>
      <c r="I82" s="13">
        <v>2</v>
      </c>
      <c r="J82" s="13">
        <v>2</v>
      </c>
      <c r="K82" s="13">
        <v>3</v>
      </c>
      <c r="L82" s="13">
        <v>1</v>
      </c>
      <c r="M82" s="13"/>
      <c r="N82" s="37">
        <f t="shared" si="1"/>
        <v>14</v>
      </c>
    </row>
    <row r="83" spans="1:14" s="31" customFormat="1" ht="16.5" thickBot="1" x14ac:dyDescent="0.3">
      <c r="A83" s="64"/>
      <c r="B83" s="25" t="s">
        <v>192</v>
      </c>
      <c r="C83" s="21"/>
      <c r="D83" s="21"/>
      <c r="E83" s="21">
        <v>2</v>
      </c>
      <c r="F83" s="21"/>
      <c r="G83" s="21">
        <v>2</v>
      </c>
      <c r="H83" s="21"/>
      <c r="I83" s="21">
        <v>2</v>
      </c>
      <c r="J83" s="21"/>
      <c r="K83" s="21"/>
      <c r="L83" s="21">
        <v>1</v>
      </c>
      <c r="M83" s="21"/>
      <c r="N83" s="38">
        <f t="shared" si="1"/>
        <v>7</v>
      </c>
    </row>
    <row r="84" spans="1:14" s="31" customFormat="1" x14ac:dyDescent="0.25">
      <c r="A84" s="62" t="s">
        <v>63</v>
      </c>
      <c r="B84" s="24" t="s">
        <v>147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>
        <v>1</v>
      </c>
      <c r="N84" s="36">
        <f t="shared" si="1"/>
        <v>1</v>
      </c>
    </row>
    <row r="85" spans="1:14" s="31" customFormat="1" x14ac:dyDescent="0.25">
      <c r="A85" s="63"/>
      <c r="B85" s="16" t="s">
        <v>63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>
        <v>1</v>
      </c>
      <c r="N85" s="37">
        <f t="shared" si="1"/>
        <v>1</v>
      </c>
    </row>
    <row r="86" spans="1:14" s="31" customFormat="1" x14ac:dyDescent="0.25">
      <c r="A86" s="63"/>
      <c r="B86" s="16" t="s">
        <v>64</v>
      </c>
      <c r="C86" s="13"/>
      <c r="D86" s="13">
        <v>2</v>
      </c>
      <c r="E86" s="13">
        <v>2</v>
      </c>
      <c r="F86" s="13">
        <v>3</v>
      </c>
      <c r="G86" s="13">
        <v>1</v>
      </c>
      <c r="H86" s="13"/>
      <c r="I86" s="13"/>
      <c r="J86" s="13">
        <v>1</v>
      </c>
      <c r="K86" s="13">
        <v>1</v>
      </c>
      <c r="L86" s="13">
        <v>4</v>
      </c>
      <c r="M86" s="13">
        <v>1</v>
      </c>
      <c r="N86" s="37">
        <f t="shared" si="1"/>
        <v>15</v>
      </c>
    </row>
    <row r="87" spans="1:14" s="31" customFormat="1" x14ac:dyDescent="0.25">
      <c r="A87" s="63"/>
      <c r="B87" s="16" t="s">
        <v>65</v>
      </c>
      <c r="C87" s="13"/>
      <c r="D87" s="13"/>
      <c r="E87" s="13"/>
      <c r="F87" s="13"/>
      <c r="G87" s="13"/>
      <c r="H87" s="13">
        <v>1</v>
      </c>
      <c r="I87" s="13"/>
      <c r="J87" s="13"/>
      <c r="K87" s="13"/>
      <c r="L87" s="13"/>
      <c r="M87" s="13"/>
      <c r="N87" s="37">
        <f t="shared" si="1"/>
        <v>1</v>
      </c>
    </row>
    <row r="88" spans="1:14" s="31" customFormat="1" x14ac:dyDescent="0.25">
      <c r="A88" s="63"/>
      <c r="B88" s="16" t="s">
        <v>66</v>
      </c>
      <c r="C88" s="13"/>
      <c r="D88" s="13"/>
      <c r="E88" s="13"/>
      <c r="F88" s="13"/>
      <c r="G88" s="13"/>
      <c r="H88" s="13">
        <v>1</v>
      </c>
      <c r="I88" s="13"/>
      <c r="J88" s="13">
        <v>1</v>
      </c>
      <c r="K88" s="13"/>
      <c r="L88" s="13"/>
      <c r="M88" s="13"/>
      <c r="N88" s="37">
        <f t="shared" si="1"/>
        <v>2</v>
      </c>
    </row>
    <row r="89" spans="1:14" s="31" customFormat="1" ht="16.5" thickBot="1" x14ac:dyDescent="0.3">
      <c r="A89" s="64"/>
      <c r="B89" s="25" t="s">
        <v>167</v>
      </c>
      <c r="C89" s="21"/>
      <c r="D89" s="21"/>
      <c r="E89" s="21">
        <v>1</v>
      </c>
      <c r="F89" s="21"/>
      <c r="G89" s="21"/>
      <c r="H89" s="21"/>
      <c r="I89" s="21"/>
      <c r="J89" s="21"/>
      <c r="K89" s="21"/>
      <c r="L89" s="21"/>
      <c r="M89" s="21"/>
      <c r="N89" s="38">
        <f t="shared" si="1"/>
        <v>1</v>
      </c>
    </row>
    <row r="90" spans="1:14" s="31" customFormat="1" x14ac:dyDescent="0.25">
      <c r="A90" s="62" t="s">
        <v>239</v>
      </c>
      <c r="B90" s="24" t="s">
        <v>67</v>
      </c>
      <c r="C90" s="20"/>
      <c r="D90" s="20"/>
      <c r="E90" s="20"/>
      <c r="F90" s="20"/>
      <c r="G90" s="20"/>
      <c r="H90" s="20"/>
      <c r="I90" s="20"/>
      <c r="J90" s="20"/>
      <c r="K90" s="20"/>
      <c r="L90" s="20">
        <v>1</v>
      </c>
      <c r="M90" s="20"/>
      <c r="N90" s="36">
        <f t="shared" si="1"/>
        <v>1</v>
      </c>
    </row>
    <row r="91" spans="1:14" s="31" customFormat="1" x14ac:dyDescent="0.25">
      <c r="A91" s="63"/>
      <c r="B91" s="16" t="s">
        <v>68</v>
      </c>
      <c r="C91" s="13"/>
      <c r="D91" s="13"/>
      <c r="E91" s="13"/>
      <c r="F91" s="13">
        <v>1</v>
      </c>
      <c r="G91" s="13"/>
      <c r="H91" s="13"/>
      <c r="I91" s="13"/>
      <c r="J91" s="13"/>
      <c r="K91" s="13"/>
      <c r="L91" s="13">
        <v>1</v>
      </c>
      <c r="M91" s="13">
        <v>1</v>
      </c>
      <c r="N91" s="37">
        <f t="shared" si="1"/>
        <v>3</v>
      </c>
    </row>
    <row r="92" spans="1:14" s="31" customFormat="1" x14ac:dyDescent="0.25">
      <c r="A92" s="63"/>
      <c r="B92" s="16" t="s">
        <v>69</v>
      </c>
      <c r="C92" s="13"/>
      <c r="D92" s="13"/>
      <c r="E92" s="13">
        <v>3</v>
      </c>
      <c r="F92" s="13">
        <v>1</v>
      </c>
      <c r="G92" s="13"/>
      <c r="H92" s="13">
        <v>1</v>
      </c>
      <c r="I92" s="13">
        <v>1</v>
      </c>
      <c r="J92" s="13"/>
      <c r="K92" s="13">
        <v>2</v>
      </c>
      <c r="L92" s="13">
        <v>1</v>
      </c>
      <c r="M92" s="13">
        <v>4</v>
      </c>
      <c r="N92" s="37">
        <f t="shared" si="1"/>
        <v>13</v>
      </c>
    </row>
    <row r="93" spans="1:14" s="31" customFormat="1" x14ac:dyDescent="0.25">
      <c r="A93" s="63"/>
      <c r="B93" s="16" t="s">
        <v>70</v>
      </c>
      <c r="C93" s="13"/>
      <c r="D93" s="13"/>
      <c r="E93" s="13"/>
      <c r="F93" s="13">
        <v>2</v>
      </c>
      <c r="G93" s="13"/>
      <c r="H93" s="13"/>
      <c r="I93" s="13"/>
      <c r="J93" s="13">
        <v>1</v>
      </c>
      <c r="K93" s="13"/>
      <c r="L93" s="13"/>
      <c r="M93" s="13"/>
      <c r="N93" s="37">
        <f t="shared" si="1"/>
        <v>3</v>
      </c>
    </row>
    <row r="94" spans="1:14" s="31" customFormat="1" x14ac:dyDescent="0.25">
      <c r="A94" s="63"/>
      <c r="B94" s="16" t="s">
        <v>71</v>
      </c>
      <c r="C94" s="13"/>
      <c r="D94" s="13"/>
      <c r="E94" s="13"/>
      <c r="F94" s="13"/>
      <c r="G94" s="13"/>
      <c r="H94" s="13"/>
      <c r="I94" s="13"/>
      <c r="J94" s="13">
        <v>1</v>
      </c>
      <c r="K94" s="13"/>
      <c r="L94" s="13"/>
      <c r="M94" s="13"/>
      <c r="N94" s="37">
        <f t="shared" si="1"/>
        <v>1</v>
      </c>
    </row>
    <row r="95" spans="1:14" s="31" customFormat="1" x14ac:dyDescent="0.25">
      <c r="A95" s="63"/>
      <c r="B95" s="16" t="s">
        <v>240</v>
      </c>
      <c r="C95" s="13"/>
      <c r="D95" s="13">
        <v>1</v>
      </c>
      <c r="E95" s="13"/>
      <c r="F95" s="13">
        <v>1</v>
      </c>
      <c r="G95" s="13"/>
      <c r="H95" s="13"/>
      <c r="I95" s="13"/>
      <c r="J95" s="13"/>
      <c r="K95" s="13"/>
      <c r="L95" s="13"/>
      <c r="M95" s="13"/>
      <c r="N95" s="37">
        <f t="shared" si="1"/>
        <v>2</v>
      </c>
    </row>
    <row r="96" spans="1:14" s="31" customFormat="1" x14ac:dyDescent="0.25">
      <c r="A96" s="63"/>
      <c r="B96" s="16" t="s">
        <v>72</v>
      </c>
      <c r="C96" s="13"/>
      <c r="D96" s="13"/>
      <c r="E96" s="13"/>
      <c r="F96" s="13">
        <v>1</v>
      </c>
      <c r="G96" s="13"/>
      <c r="H96" s="13"/>
      <c r="I96" s="13"/>
      <c r="J96" s="13"/>
      <c r="K96" s="13"/>
      <c r="L96" s="13"/>
      <c r="M96" s="13"/>
      <c r="N96" s="37">
        <f t="shared" si="1"/>
        <v>1</v>
      </c>
    </row>
    <row r="97" spans="1:14" s="31" customFormat="1" x14ac:dyDescent="0.25">
      <c r="A97" s="63"/>
      <c r="B97" s="16" t="s">
        <v>73</v>
      </c>
      <c r="C97" s="13"/>
      <c r="D97" s="13"/>
      <c r="E97" s="13"/>
      <c r="F97" s="13">
        <v>1</v>
      </c>
      <c r="G97" s="13"/>
      <c r="H97" s="13"/>
      <c r="I97" s="13">
        <v>1</v>
      </c>
      <c r="J97" s="13"/>
      <c r="K97" s="13">
        <v>2</v>
      </c>
      <c r="L97" s="13">
        <v>2</v>
      </c>
      <c r="M97" s="13"/>
      <c r="N97" s="37">
        <f t="shared" si="1"/>
        <v>6</v>
      </c>
    </row>
    <row r="98" spans="1:14" s="31" customFormat="1" x14ac:dyDescent="0.25">
      <c r="A98" s="63"/>
      <c r="B98" s="16" t="s">
        <v>74</v>
      </c>
      <c r="C98" s="13"/>
      <c r="D98" s="13"/>
      <c r="E98" s="13"/>
      <c r="F98" s="13"/>
      <c r="G98" s="13"/>
      <c r="H98" s="13">
        <v>1</v>
      </c>
      <c r="I98" s="13"/>
      <c r="J98" s="13"/>
      <c r="K98" s="13">
        <v>1</v>
      </c>
      <c r="L98" s="13"/>
      <c r="M98" s="13"/>
      <c r="N98" s="37">
        <f t="shared" si="1"/>
        <v>2</v>
      </c>
    </row>
    <row r="99" spans="1:14" s="31" customFormat="1" x14ac:dyDescent="0.25">
      <c r="A99" s="63"/>
      <c r="B99" s="16" t="s">
        <v>75</v>
      </c>
      <c r="C99" s="13"/>
      <c r="D99" s="13"/>
      <c r="E99" s="13"/>
      <c r="F99" s="13"/>
      <c r="G99" s="13"/>
      <c r="H99" s="13"/>
      <c r="I99" s="13">
        <v>1</v>
      </c>
      <c r="J99" s="13"/>
      <c r="K99" s="13"/>
      <c r="L99" s="13"/>
      <c r="M99" s="13">
        <v>1</v>
      </c>
      <c r="N99" s="37">
        <f t="shared" si="1"/>
        <v>2</v>
      </c>
    </row>
    <row r="100" spans="1:14" s="31" customFormat="1" x14ac:dyDescent="0.25">
      <c r="A100" s="63"/>
      <c r="B100" s="16" t="s">
        <v>76</v>
      </c>
      <c r="C100" s="13">
        <v>1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7">
        <f t="shared" si="1"/>
        <v>1</v>
      </c>
    </row>
    <row r="101" spans="1:14" s="31" customFormat="1" ht="16.5" thickBot="1" x14ac:dyDescent="0.3">
      <c r="A101" s="64"/>
      <c r="B101" s="25" t="s">
        <v>77</v>
      </c>
      <c r="C101" s="21"/>
      <c r="D101" s="21"/>
      <c r="E101" s="21"/>
      <c r="F101" s="21">
        <v>1</v>
      </c>
      <c r="G101" s="21"/>
      <c r="H101" s="21"/>
      <c r="I101" s="21"/>
      <c r="J101" s="21"/>
      <c r="K101" s="21"/>
      <c r="L101" s="21"/>
      <c r="M101" s="21">
        <v>1</v>
      </c>
      <c r="N101" s="38">
        <f t="shared" si="1"/>
        <v>2</v>
      </c>
    </row>
    <row r="102" spans="1:14" s="31" customFormat="1" x14ac:dyDescent="0.25">
      <c r="A102" s="62" t="s">
        <v>241</v>
      </c>
      <c r="B102" s="24" t="s">
        <v>78</v>
      </c>
      <c r="C102" s="20"/>
      <c r="D102" s="20"/>
      <c r="E102" s="20"/>
      <c r="F102" s="20"/>
      <c r="G102" s="20"/>
      <c r="H102" s="20">
        <v>1</v>
      </c>
      <c r="I102" s="20">
        <v>3</v>
      </c>
      <c r="J102" s="20"/>
      <c r="K102" s="20">
        <v>1</v>
      </c>
      <c r="L102" s="20">
        <v>2</v>
      </c>
      <c r="M102" s="20">
        <v>1</v>
      </c>
      <c r="N102" s="36">
        <f t="shared" si="1"/>
        <v>8</v>
      </c>
    </row>
    <row r="103" spans="1:14" s="31" customFormat="1" x14ac:dyDescent="0.25">
      <c r="A103" s="63"/>
      <c r="B103" s="16" t="s">
        <v>9</v>
      </c>
      <c r="C103" s="13"/>
      <c r="D103" s="13"/>
      <c r="E103" s="13"/>
      <c r="F103" s="13"/>
      <c r="G103" s="13"/>
      <c r="H103" s="13"/>
      <c r="I103" s="13"/>
      <c r="J103" s="13"/>
      <c r="K103" s="13">
        <v>2</v>
      </c>
      <c r="L103" s="13"/>
      <c r="M103" s="13"/>
      <c r="N103" s="37">
        <f t="shared" si="1"/>
        <v>2</v>
      </c>
    </row>
    <row r="104" spans="1:14" s="31" customFormat="1" x14ac:dyDescent="0.25">
      <c r="A104" s="63"/>
      <c r="B104" s="16" t="s">
        <v>79</v>
      </c>
      <c r="C104" s="13"/>
      <c r="D104" s="13"/>
      <c r="E104" s="13"/>
      <c r="F104" s="13"/>
      <c r="G104" s="13"/>
      <c r="H104" s="13"/>
      <c r="I104" s="13">
        <v>1</v>
      </c>
      <c r="J104" s="13"/>
      <c r="K104" s="13"/>
      <c r="L104" s="13">
        <v>1</v>
      </c>
      <c r="M104" s="13"/>
      <c r="N104" s="37">
        <f t="shared" si="1"/>
        <v>2</v>
      </c>
    </row>
    <row r="105" spans="1:14" s="31" customFormat="1" x14ac:dyDescent="0.25">
      <c r="A105" s="63"/>
      <c r="B105" s="16" t="s">
        <v>80</v>
      </c>
      <c r="C105" s="13"/>
      <c r="D105" s="13"/>
      <c r="E105" s="13"/>
      <c r="F105" s="13"/>
      <c r="G105" s="13">
        <v>1</v>
      </c>
      <c r="H105" s="13">
        <v>1</v>
      </c>
      <c r="I105" s="13"/>
      <c r="J105" s="13">
        <v>2</v>
      </c>
      <c r="K105" s="13"/>
      <c r="L105" s="13">
        <v>1</v>
      </c>
      <c r="M105" s="13"/>
      <c r="N105" s="37">
        <f t="shared" si="1"/>
        <v>5</v>
      </c>
    </row>
    <row r="106" spans="1:14" s="31" customFormat="1" x14ac:dyDescent="0.25">
      <c r="A106" s="63"/>
      <c r="B106" s="16" t="s">
        <v>81</v>
      </c>
      <c r="C106" s="13"/>
      <c r="D106" s="13">
        <v>1</v>
      </c>
      <c r="E106" s="13">
        <v>1</v>
      </c>
      <c r="F106" s="13">
        <v>2</v>
      </c>
      <c r="G106" s="13">
        <v>1</v>
      </c>
      <c r="H106" s="13"/>
      <c r="I106" s="13"/>
      <c r="J106" s="13"/>
      <c r="K106" s="13"/>
      <c r="L106" s="13">
        <v>1</v>
      </c>
      <c r="M106" s="13"/>
      <c r="N106" s="37">
        <f t="shared" si="1"/>
        <v>6</v>
      </c>
    </row>
    <row r="107" spans="1:14" s="31" customFormat="1" x14ac:dyDescent="0.25">
      <c r="A107" s="63"/>
      <c r="B107" s="16" t="s">
        <v>82</v>
      </c>
      <c r="C107" s="13"/>
      <c r="D107" s="13">
        <v>1</v>
      </c>
      <c r="E107" s="13"/>
      <c r="F107" s="13"/>
      <c r="G107" s="13"/>
      <c r="H107" s="13"/>
      <c r="I107" s="13"/>
      <c r="J107" s="13"/>
      <c r="K107" s="13">
        <v>1</v>
      </c>
      <c r="L107" s="13"/>
      <c r="M107" s="13"/>
      <c r="N107" s="37">
        <f t="shared" si="1"/>
        <v>2</v>
      </c>
    </row>
    <row r="108" spans="1:14" s="31" customFormat="1" x14ac:dyDescent="0.25">
      <c r="A108" s="63"/>
      <c r="B108" s="16" t="s">
        <v>83</v>
      </c>
      <c r="C108" s="13"/>
      <c r="D108" s="13"/>
      <c r="E108" s="13"/>
      <c r="F108" s="13"/>
      <c r="G108" s="13">
        <v>1</v>
      </c>
      <c r="H108" s="13"/>
      <c r="I108" s="13">
        <v>1</v>
      </c>
      <c r="J108" s="13"/>
      <c r="K108" s="13"/>
      <c r="L108" s="13"/>
      <c r="M108" s="13"/>
      <c r="N108" s="37">
        <f t="shared" si="1"/>
        <v>2</v>
      </c>
    </row>
    <row r="109" spans="1:14" s="31" customFormat="1" x14ac:dyDescent="0.25">
      <c r="A109" s="63"/>
      <c r="B109" s="16" t="s">
        <v>84</v>
      </c>
      <c r="C109" s="13"/>
      <c r="D109" s="13"/>
      <c r="E109" s="13"/>
      <c r="F109" s="13"/>
      <c r="G109" s="13"/>
      <c r="H109" s="13">
        <v>2</v>
      </c>
      <c r="I109" s="13"/>
      <c r="J109" s="13"/>
      <c r="K109" s="13"/>
      <c r="L109" s="13">
        <v>1</v>
      </c>
      <c r="M109" s="13"/>
      <c r="N109" s="37">
        <f t="shared" si="1"/>
        <v>3</v>
      </c>
    </row>
    <row r="110" spans="1:14" s="31" customFormat="1" x14ac:dyDescent="0.25">
      <c r="A110" s="63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/>
      <c r="I110" s="13">
        <v>2</v>
      </c>
      <c r="J110" s="13"/>
      <c r="K110" s="13">
        <v>1</v>
      </c>
      <c r="L110" s="13">
        <v>1</v>
      </c>
      <c r="M110" s="13"/>
      <c r="N110" s="37">
        <f t="shared" si="1"/>
        <v>13</v>
      </c>
    </row>
    <row r="111" spans="1:14" s="31" customFormat="1" x14ac:dyDescent="0.25">
      <c r="A111" s="63"/>
      <c r="B111" s="16" t="s">
        <v>86</v>
      </c>
      <c r="C111" s="13"/>
      <c r="D111" s="13">
        <v>1</v>
      </c>
      <c r="E111" s="13"/>
      <c r="F111" s="13"/>
      <c r="G111" s="13">
        <v>1</v>
      </c>
      <c r="H111" s="13"/>
      <c r="I111" s="13">
        <v>2</v>
      </c>
      <c r="J111" s="13"/>
      <c r="K111" s="13"/>
      <c r="L111" s="13">
        <v>2</v>
      </c>
      <c r="M111" s="13"/>
      <c r="N111" s="37">
        <f t="shared" si="1"/>
        <v>6</v>
      </c>
    </row>
    <row r="112" spans="1:14" s="31" customFormat="1" x14ac:dyDescent="0.25">
      <c r="A112" s="63"/>
      <c r="B112" s="16" t="s">
        <v>87</v>
      </c>
      <c r="C112" s="13"/>
      <c r="D112" s="13"/>
      <c r="E112" s="13"/>
      <c r="F112" s="13"/>
      <c r="G112" s="13"/>
      <c r="H112" s="13"/>
      <c r="I112" s="13"/>
      <c r="J112" s="13">
        <v>1</v>
      </c>
      <c r="K112" s="13"/>
      <c r="L112" s="13"/>
      <c r="M112" s="13"/>
      <c r="N112" s="37">
        <f t="shared" si="1"/>
        <v>1</v>
      </c>
    </row>
    <row r="113" spans="1:14" s="31" customFormat="1" x14ac:dyDescent="0.25">
      <c r="A113" s="63"/>
      <c r="B113" s="16" t="s">
        <v>88</v>
      </c>
      <c r="C113" s="13"/>
      <c r="D113" s="13"/>
      <c r="E113" s="13"/>
      <c r="F113" s="13"/>
      <c r="G113" s="13"/>
      <c r="H113" s="13"/>
      <c r="I113" s="13"/>
      <c r="J113" s="13"/>
      <c r="K113" s="13">
        <v>1</v>
      </c>
      <c r="L113" s="13"/>
      <c r="M113" s="13"/>
      <c r="N113" s="37">
        <f t="shared" si="1"/>
        <v>1</v>
      </c>
    </row>
    <row r="114" spans="1:14" s="31" customFormat="1" x14ac:dyDescent="0.25">
      <c r="A114" s="63"/>
      <c r="B114" s="16" t="s">
        <v>89</v>
      </c>
      <c r="C114" s="13"/>
      <c r="D114" s="13"/>
      <c r="E114" s="13"/>
      <c r="F114" s="13"/>
      <c r="G114" s="13"/>
      <c r="H114" s="13">
        <v>1</v>
      </c>
      <c r="I114" s="13"/>
      <c r="J114" s="13"/>
      <c r="K114" s="13">
        <v>1</v>
      </c>
      <c r="L114" s="13">
        <v>2</v>
      </c>
      <c r="M114" s="13"/>
      <c r="N114" s="37">
        <f t="shared" si="1"/>
        <v>4</v>
      </c>
    </row>
    <row r="115" spans="1:14" s="31" customFormat="1" x14ac:dyDescent="0.25">
      <c r="A115" s="63"/>
      <c r="B115" s="16" t="s">
        <v>90</v>
      </c>
      <c r="C115" s="13"/>
      <c r="D115" s="13"/>
      <c r="E115" s="13"/>
      <c r="F115" s="13"/>
      <c r="G115" s="13"/>
      <c r="H115" s="13"/>
      <c r="I115" s="13"/>
      <c r="J115" s="13">
        <v>1</v>
      </c>
      <c r="K115" s="13"/>
      <c r="L115" s="13">
        <v>1</v>
      </c>
      <c r="M115" s="13"/>
      <c r="N115" s="37">
        <f t="shared" si="1"/>
        <v>2</v>
      </c>
    </row>
    <row r="116" spans="1:14" s="31" customFormat="1" x14ac:dyDescent="0.25">
      <c r="A116" s="63"/>
      <c r="B116" s="16" t="s">
        <v>91</v>
      </c>
      <c r="C116" s="13"/>
      <c r="D116" s="13">
        <v>1</v>
      </c>
      <c r="E116" s="13"/>
      <c r="F116" s="13">
        <v>3</v>
      </c>
      <c r="G116" s="13"/>
      <c r="H116" s="13">
        <v>1</v>
      </c>
      <c r="I116" s="13">
        <v>1</v>
      </c>
      <c r="J116" s="13"/>
      <c r="K116" s="13">
        <v>2</v>
      </c>
      <c r="L116" s="13"/>
      <c r="M116" s="13"/>
      <c r="N116" s="37">
        <f t="shared" si="1"/>
        <v>8</v>
      </c>
    </row>
    <row r="117" spans="1:14" s="31" customFormat="1" x14ac:dyDescent="0.25">
      <c r="A117" s="63"/>
      <c r="B117" s="16" t="s">
        <v>92</v>
      </c>
      <c r="C117" s="13"/>
      <c r="D117" s="13"/>
      <c r="E117" s="13"/>
      <c r="F117" s="13">
        <v>1</v>
      </c>
      <c r="G117" s="13">
        <v>1</v>
      </c>
      <c r="H117" s="13"/>
      <c r="I117" s="13"/>
      <c r="J117" s="13"/>
      <c r="K117" s="13"/>
      <c r="L117" s="13">
        <v>1</v>
      </c>
      <c r="M117" s="13"/>
      <c r="N117" s="37">
        <f t="shared" si="1"/>
        <v>3</v>
      </c>
    </row>
    <row r="118" spans="1:14" s="31" customFormat="1" x14ac:dyDescent="0.25">
      <c r="A118" s="63"/>
      <c r="B118" s="16" t="s">
        <v>93</v>
      </c>
      <c r="C118" s="13"/>
      <c r="D118" s="13">
        <v>1</v>
      </c>
      <c r="E118" s="13"/>
      <c r="F118" s="13"/>
      <c r="G118" s="13">
        <v>1</v>
      </c>
      <c r="H118" s="13"/>
      <c r="I118" s="13"/>
      <c r="J118" s="13"/>
      <c r="K118" s="13"/>
      <c r="L118" s="13">
        <v>1</v>
      </c>
      <c r="M118" s="13"/>
      <c r="N118" s="37">
        <f t="shared" si="1"/>
        <v>3</v>
      </c>
    </row>
    <row r="119" spans="1:14" s="31" customFormat="1" x14ac:dyDescent="0.25">
      <c r="A119" s="63"/>
      <c r="B119" s="16" t="s">
        <v>94</v>
      </c>
      <c r="C119" s="13"/>
      <c r="D119" s="13"/>
      <c r="E119" s="13">
        <v>1</v>
      </c>
      <c r="F119" s="13">
        <v>1</v>
      </c>
      <c r="G119" s="13"/>
      <c r="H119" s="13"/>
      <c r="I119" s="13"/>
      <c r="J119" s="13"/>
      <c r="K119" s="13"/>
      <c r="L119" s="13"/>
      <c r="M119" s="13"/>
      <c r="N119" s="37">
        <f t="shared" si="1"/>
        <v>2</v>
      </c>
    </row>
    <row r="120" spans="1:14" s="31" customFormat="1" x14ac:dyDescent="0.25">
      <c r="A120" s="63"/>
      <c r="B120" s="16" t="s">
        <v>95</v>
      </c>
      <c r="C120" s="13"/>
      <c r="D120" s="13"/>
      <c r="E120" s="13">
        <v>1</v>
      </c>
      <c r="F120" s="13"/>
      <c r="G120" s="13">
        <v>1</v>
      </c>
      <c r="H120" s="13"/>
      <c r="I120" s="13"/>
      <c r="J120" s="13"/>
      <c r="K120" s="13">
        <v>1</v>
      </c>
      <c r="L120" s="13"/>
      <c r="M120" s="13"/>
      <c r="N120" s="37">
        <f t="shared" si="1"/>
        <v>3</v>
      </c>
    </row>
    <row r="121" spans="1:14" s="31" customFormat="1" ht="16.5" thickBot="1" x14ac:dyDescent="0.3">
      <c r="A121" s="64"/>
      <c r="B121" s="25" t="s">
        <v>96</v>
      </c>
      <c r="C121" s="21"/>
      <c r="D121" s="21"/>
      <c r="E121" s="21"/>
      <c r="F121" s="21"/>
      <c r="G121" s="21"/>
      <c r="H121" s="21"/>
      <c r="I121" s="21">
        <v>1</v>
      </c>
      <c r="J121" s="21"/>
      <c r="K121" s="21">
        <v>1</v>
      </c>
      <c r="L121" s="21"/>
      <c r="M121" s="21"/>
      <c r="N121" s="38">
        <f t="shared" si="1"/>
        <v>2</v>
      </c>
    </row>
    <row r="122" spans="1:14" s="31" customFormat="1" x14ac:dyDescent="0.25">
      <c r="A122" s="62" t="s">
        <v>242</v>
      </c>
      <c r="B122" s="24" t="s">
        <v>97</v>
      </c>
      <c r="C122" s="20"/>
      <c r="D122" s="20"/>
      <c r="E122" s="20">
        <v>1</v>
      </c>
      <c r="F122" s="20"/>
      <c r="G122" s="20"/>
      <c r="H122" s="20"/>
      <c r="I122" s="20"/>
      <c r="J122" s="20"/>
      <c r="K122" s="20">
        <v>1</v>
      </c>
      <c r="L122" s="20"/>
      <c r="M122" s="20"/>
      <c r="N122" s="36">
        <f t="shared" si="1"/>
        <v>2</v>
      </c>
    </row>
    <row r="123" spans="1:14" s="31" customFormat="1" x14ac:dyDescent="0.25">
      <c r="A123" s="63"/>
      <c r="B123" s="16" t="s">
        <v>98</v>
      </c>
      <c r="C123" s="13"/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37">
        <f t="shared" si="1"/>
        <v>1</v>
      </c>
    </row>
    <row r="124" spans="1:14" s="31" customFormat="1" x14ac:dyDescent="0.25">
      <c r="A124" s="63"/>
      <c r="B124" s="16" t="s">
        <v>99</v>
      </c>
      <c r="C124" s="13"/>
      <c r="D124" s="13"/>
      <c r="E124" s="13">
        <v>1</v>
      </c>
      <c r="F124" s="13"/>
      <c r="G124" s="13"/>
      <c r="H124" s="13"/>
      <c r="I124" s="13">
        <v>1</v>
      </c>
      <c r="J124" s="13"/>
      <c r="K124" s="13"/>
      <c r="L124" s="13">
        <v>1</v>
      </c>
      <c r="M124" s="13"/>
      <c r="N124" s="37">
        <f t="shared" si="1"/>
        <v>3</v>
      </c>
    </row>
    <row r="125" spans="1:14" s="31" customFormat="1" x14ac:dyDescent="0.25">
      <c r="A125" s="63"/>
      <c r="B125" s="16" t="s">
        <v>100</v>
      </c>
      <c r="C125" s="13"/>
      <c r="D125" s="13"/>
      <c r="E125" s="13"/>
      <c r="F125" s="13"/>
      <c r="G125" s="13">
        <v>1</v>
      </c>
      <c r="H125" s="13"/>
      <c r="I125" s="13"/>
      <c r="J125" s="13"/>
      <c r="K125" s="13"/>
      <c r="L125" s="13"/>
      <c r="M125" s="13">
        <v>1</v>
      </c>
      <c r="N125" s="37">
        <f t="shared" si="1"/>
        <v>2</v>
      </c>
    </row>
    <row r="126" spans="1:14" s="31" customFormat="1" x14ac:dyDescent="0.25">
      <c r="A126" s="63"/>
      <c r="B126" s="16" t="s">
        <v>101</v>
      </c>
      <c r="C126" s="13"/>
      <c r="D126" s="13"/>
      <c r="E126" s="13"/>
      <c r="F126" s="13"/>
      <c r="G126" s="13">
        <v>1</v>
      </c>
      <c r="H126" s="13">
        <v>1</v>
      </c>
      <c r="I126" s="13"/>
      <c r="J126" s="13"/>
      <c r="K126" s="13"/>
      <c r="L126" s="13">
        <v>1</v>
      </c>
      <c r="M126" s="13"/>
      <c r="N126" s="37">
        <f t="shared" si="1"/>
        <v>3</v>
      </c>
    </row>
    <row r="127" spans="1:14" s="31" customFormat="1" ht="16.5" thickBot="1" x14ac:dyDescent="0.3">
      <c r="A127" s="64"/>
      <c r="B127" s="25" t="s">
        <v>217</v>
      </c>
      <c r="C127" s="21"/>
      <c r="D127" s="21"/>
      <c r="E127" s="21"/>
      <c r="F127" s="21"/>
      <c r="G127" s="21"/>
      <c r="H127" s="21"/>
      <c r="I127" s="21"/>
      <c r="J127" s="21"/>
      <c r="K127" s="21">
        <v>1</v>
      </c>
      <c r="L127" s="21"/>
      <c r="M127" s="21"/>
      <c r="N127" s="38">
        <f t="shared" si="1"/>
        <v>1</v>
      </c>
    </row>
    <row r="128" spans="1:14" s="31" customFormat="1" x14ac:dyDescent="0.25">
      <c r="A128" s="62" t="s">
        <v>243</v>
      </c>
      <c r="B128" s="24" t="s">
        <v>142</v>
      </c>
      <c r="C128" s="20"/>
      <c r="D128" s="20"/>
      <c r="E128" s="20"/>
      <c r="F128" s="20"/>
      <c r="G128" s="20"/>
      <c r="H128" s="20"/>
      <c r="I128" s="20"/>
      <c r="J128" s="20"/>
      <c r="K128" s="20">
        <v>1</v>
      </c>
      <c r="L128" s="20"/>
      <c r="M128" s="20">
        <v>1</v>
      </c>
      <c r="N128" s="36">
        <f t="shared" si="1"/>
        <v>2</v>
      </c>
    </row>
    <row r="129" spans="1:14" s="31" customFormat="1" x14ac:dyDescent="0.25">
      <c r="A129" s="63"/>
      <c r="B129" s="16" t="s">
        <v>200</v>
      </c>
      <c r="C129" s="13">
        <v>1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37">
        <f t="shared" si="1"/>
        <v>1</v>
      </c>
    </row>
    <row r="130" spans="1:14" s="31" customFormat="1" ht="16.5" thickBot="1" x14ac:dyDescent="0.3">
      <c r="A130" s="64"/>
      <c r="B130" s="25" t="s">
        <v>102</v>
      </c>
      <c r="C130" s="21"/>
      <c r="D130" s="21">
        <v>1</v>
      </c>
      <c r="E130" s="21"/>
      <c r="F130" s="21"/>
      <c r="G130" s="21"/>
      <c r="H130" s="21"/>
      <c r="I130" s="21"/>
      <c r="J130" s="21"/>
      <c r="K130" s="21">
        <v>1</v>
      </c>
      <c r="L130" s="21">
        <v>3</v>
      </c>
      <c r="M130" s="21">
        <v>1</v>
      </c>
      <c r="N130" s="38">
        <f t="shared" si="1"/>
        <v>6</v>
      </c>
    </row>
    <row r="131" spans="1:14" s="31" customFormat="1" x14ac:dyDescent="0.25">
      <c r="A131" s="62" t="s">
        <v>103</v>
      </c>
      <c r="B131" s="24" t="s">
        <v>104</v>
      </c>
      <c r="C131" s="20"/>
      <c r="D131" s="20">
        <v>2</v>
      </c>
      <c r="E131" s="20"/>
      <c r="F131" s="20">
        <v>1</v>
      </c>
      <c r="G131" s="20"/>
      <c r="H131" s="20"/>
      <c r="I131" s="20">
        <v>1</v>
      </c>
      <c r="J131" s="20"/>
      <c r="K131" s="20">
        <v>1</v>
      </c>
      <c r="L131" s="20"/>
      <c r="M131" s="20"/>
      <c r="N131" s="36">
        <f t="shared" si="1"/>
        <v>5</v>
      </c>
    </row>
    <row r="132" spans="1:14" s="31" customFormat="1" x14ac:dyDescent="0.25">
      <c r="A132" s="63"/>
      <c r="B132" s="16" t="s">
        <v>105</v>
      </c>
      <c r="C132" s="13"/>
      <c r="D132" s="13"/>
      <c r="E132" s="13"/>
      <c r="F132" s="13">
        <v>1</v>
      </c>
      <c r="G132" s="13">
        <v>2</v>
      </c>
      <c r="H132" s="13"/>
      <c r="I132" s="13"/>
      <c r="J132" s="13">
        <v>1</v>
      </c>
      <c r="K132" s="13"/>
      <c r="L132" s="13"/>
      <c r="M132" s="13"/>
      <c r="N132" s="37">
        <f t="shared" si="1"/>
        <v>4</v>
      </c>
    </row>
    <row r="133" spans="1:14" s="31" customFormat="1" ht="16.5" thickBot="1" x14ac:dyDescent="0.3">
      <c r="A133" s="64"/>
      <c r="B133" s="25" t="s">
        <v>244</v>
      </c>
      <c r="C133" s="21"/>
      <c r="D133" s="21">
        <v>1</v>
      </c>
      <c r="E133" s="21">
        <v>1</v>
      </c>
      <c r="F133" s="21">
        <v>1</v>
      </c>
      <c r="G133" s="21">
        <v>3</v>
      </c>
      <c r="H133" s="21">
        <v>1</v>
      </c>
      <c r="I133" s="21"/>
      <c r="J133" s="21"/>
      <c r="K133" s="21">
        <v>2</v>
      </c>
      <c r="L133" s="21">
        <v>2</v>
      </c>
      <c r="M133" s="21">
        <v>4</v>
      </c>
      <c r="N133" s="38">
        <f t="shared" si="1"/>
        <v>15</v>
      </c>
    </row>
    <row r="134" spans="1:14" s="31" customFormat="1" x14ac:dyDescent="0.25">
      <c r="A134" s="65" t="s">
        <v>106</v>
      </c>
      <c r="B134" s="24" t="s">
        <v>107</v>
      </c>
      <c r="C134" s="20">
        <v>1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36">
        <f t="shared" si="1"/>
        <v>1</v>
      </c>
    </row>
    <row r="135" spans="1:14" s="31" customFormat="1" ht="16.5" thickBot="1" x14ac:dyDescent="0.3">
      <c r="A135" s="67"/>
      <c r="B135" s="25" t="s">
        <v>106</v>
      </c>
      <c r="C135" s="21"/>
      <c r="D135" s="21"/>
      <c r="E135" s="21"/>
      <c r="F135" s="21"/>
      <c r="G135" s="21"/>
      <c r="H135" s="21">
        <v>1</v>
      </c>
      <c r="I135" s="21"/>
      <c r="J135" s="21">
        <v>1</v>
      </c>
      <c r="K135" s="21"/>
      <c r="L135" s="21"/>
      <c r="M135" s="21"/>
      <c r="N135" s="38">
        <f t="shared" si="1"/>
        <v>2</v>
      </c>
    </row>
    <row r="136" spans="1:14" s="31" customFormat="1" x14ac:dyDescent="0.25">
      <c r="A136" s="65" t="s">
        <v>90</v>
      </c>
      <c r="B136" s="24" t="s">
        <v>108</v>
      </c>
      <c r="C136" s="20"/>
      <c r="D136" s="20"/>
      <c r="E136" s="20">
        <v>2</v>
      </c>
      <c r="F136" s="20">
        <v>1</v>
      </c>
      <c r="G136" s="20"/>
      <c r="H136" s="20"/>
      <c r="I136" s="20"/>
      <c r="J136" s="20">
        <v>1</v>
      </c>
      <c r="K136" s="20">
        <v>3</v>
      </c>
      <c r="L136" s="20">
        <v>2</v>
      </c>
      <c r="M136" s="20">
        <v>2</v>
      </c>
      <c r="N136" s="36">
        <f t="shared" ref="N136:N161" si="2">SUM(C136:M136)</f>
        <v>11</v>
      </c>
    </row>
    <row r="137" spans="1:14" s="31" customFormat="1" x14ac:dyDescent="0.25">
      <c r="A137" s="66"/>
      <c r="B137" s="16" t="s">
        <v>109</v>
      </c>
      <c r="C137" s="13"/>
      <c r="D137" s="13">
        <v>1</v>
      </c>
      <c r="E137" s="13">
        <v>1</v>
      </c>
      <c r="F137" s="13">
        <v>1</v>
      </c>
      <c r="G137" s="13"/>
      <c r="H137" s="13"/>
      <c r="I137" s="13"/>
      <c r="J137" s="13">
        <v>1</v>
      </c>
      <c r="K137" s="13"/>
      <c r="L137" s="13">
        <v>2</v>
      </c>
      <c r="M137" s="13">
        <v>1</v>
      </c>
      <c r="N137" s="37">
        <f t="shared" si="2"/>
        <v>7</v>
      </c>
    </row>
    <row r="138" spans="1:14" s="31" customFormat="1" x14ac:dyDescent="0.25">
      <c r="A138" s="66"/>
      <c r="B138" s="16" t="s">
        <v>110</v>
      </c>
      <c r="C138" s="13"/>
      <c r="D138" s="13"/>
      <c r="E138" s="13">
        <v>1</v>
      </c>
      <c r="F138" s="13"/>
      <c r="G138" s="13"/>
      <c r="H138" s="13">
        <v>1</v>
      </c>
      <c r="I138" s="13">
        <v>1</v>
      </c>
      <c r="J138" s="13">
        <v>1</v>
      </c>
      <c r="K138" s="13"/>
      <c r="L138" s="13"/>
      <c r="M138" s="13"/>
      <c r="N138" s="37">
        <f t="shared" si="2"/>
        <v>4</v>
      </c>
    </row>
    <row r="139" spans="1:14" s="31" customFormat="1" x14ac:dyDescent="0.25">
      <c r="A139" s="66"/>
      <c r="B139" s="16" t="s">
        <v>111</v>
      </c>
      <c r="C139" s="13"/>
      <c r="D139" s="13"/>
      <c r="E139" s="13"/>
      <c r="F139" s="13">
        <v>1</v>
      </c>
      <c r="G139" s="13"/>
      <c r="H139" s="13"/>
      <c r="I139" s="13"/>
      <c r="J139" s="13"/>
      <c r="K139" s="13"/>
      <c r="L139" s="13"/>
      <c r="M139" s="13"/>
      <c r="N139" s="37">
        <f t="shared" si="2"/>
        <v>1</v>
      </c>
    </row>
    <row r="140" spans="1:14" s="31" customFormat="1" x14ac:dyDescent="0.25">
      <c r="A140" s="66"/>
      <c r="B140" s="16" t="s">
        <v>112</v>
      </c>
      <c r="C140" s="13">
        <v>4</v>
      </c>
      <c r="D140" s="13">
        <v>11</v>
      </c>
      <c r="E140" s="13">
        <v>11</v>
      </c>
      <c r="F140" s="13">
        <v>14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16</v>
      </c>
      <c r="M140" s="13">
        <v>5</v>
      </c>
      <c r="N140" s="37">
        <f t="shared" si="2"/>
        <v>93</v>
      </c>
    </row>
    <row r="141" spans="1:14" s="31" customFormat="1" x14ac:dyDescent="0.25">
      <c r="A141" s="66"/>
      <c r="B141" s="16" t="s">
        <v>113</v>
      </c>
      <c r="C141" s="13"/>
      <c r="D141" s="13"/>
      <c r="E141" s="13"/>
      <c r="F141" s="13">
        <v>2</v>
      </c>
      <c r="G141" s="13"/>
      <c r="H141" s="13"/>
      <c r="I141" s="13">
        <v>2</v>
      </c>
      <c r="J141" s="13"/>
      <c r="K141" s="13"/>
      <c r="L141" s="13">
        <v>2</v>
      </c>
      <c r="M141" s="13"/>
      <c r="N141" s="37">
        <f t="shared" si="2"/>
        <v>6</v>
      </c>
    </row>
    <row r="142" spans="1:14" s="31" customFormat="1" ht="16.5" thickBot="1" x14ac:dyDescent="0.3">
      <c r="A142" s="67"/>
      <c r="B142" s="25" t="s">
        <v>114</v>
      </c>
      <c r="C142" s="21"/>
      <c r="D142" s="21"/>
      <c r="E142" s="21"/>
      <c r="F142" s="21"/>
      <c r="G142" s="21"/>
      <c r="H142" s="21">
        <v>2</v>
      </c>
      <c r="I142" s="21">
        <v>1</v>
      </c>
      <c r="J142" s="21"/>
      <c r="K142" s="21"/>
      <c r="L142" s="21"/>
      <c r="M142" s="21"/>
      <c r="N142" s="38">
        <f t="shared" si="2"/>
        <v>3</v>
      </c>
    </row>
    <row r="143" spans="1:14" s="31" customFormat="1" x14ac:dyDescent="0.25">
      <c r="A143" s="62" t="s">
        <v>115</v>
      </c>
      <c r="B143" s="24" t="s">
        <v>245</v>
      </c>
      <c r="C143" s="20"/>
      <c r="D143" s="20"/>
      <c r="E143" s="20"/>
      <c r="F143" s="20"/>
      <c r="G143" s="20"/>
      <c r="H143" s="20"/>
      <c r="I143" s="20"/>
      <c r="J143" s="20">
        <v>1</v>
      </c>
      <c r="K143" s="20"/>
      <c r="L143" s="20">
        <v>2</v>
      </c>
      <c r="M143" s="20"/>
      <c r="N143" s="36">
        <f t="shared" si="2"/>
        <v>3</v>
      </c>
    </row>
    <row r="144" spans="1:14" s="31" customFormat="1" x14ac:dyDescent="0.25">
      <c r="A144" s="63"/>
      <c r="B144" s="16" t="s">
        <v>116</v>
      </c>
      <c r="C144" s="13">
        <v>1</v>
      </c>
      <c r="D144" s="13"/>
      <c r="E144" s="13">
        <v>1</v>
      </c>
      <c r="F144" s="13">
        <v>1</v>
      </c>
      <c r="G144" s="13"/>
      <c r="H144" s="13"/>
      <c r="I144" s="13"/>
      <c r="J144" s="13"/>
      <c r="K144" s="13"/>
      <c r="L144" s="13"/>
      <c r="M144" s="13"/>
      <c r="N144" s="37">
        <f t="shared" si="2"/>
        <v>3</v>
      </c>
    </row>
    <row r="145" spans="1:14" s="31" customFormat="1" ht="16.5" thickBot="1" x14ac:dyDescent="0.3">
      <c r="A145" s="64"/>
      <c r="B145" s="25" t="s">
        <v>115</v>
      </c>
      <c r="C145" s="21"/>
      <c r="D145" s="21">
        <v>1</v>
      </c>
      <c r="E145" s="21"/>
      <c r="F145" s="21">
        <v>2</v>
      </c>
      <c r="G145" s="21"/>
      <c r="H145" s="21">
        <v>1</v>
      </c>
      <c r="I145" s="21"/>
      <c r="J145" s="21">
        <v>1</v>
      </c>
      <c r="K145" s="21">
        <v>3</v>
      </c>
      <c r="L145" s="21"/>
      <c r="M145" s="21"/>
      <c r="N145" s="38">
        <f t="shared" si="2"/>
        <v>8</v>
      </c>
    </row>
    <row r="146" spans="1:14" s="31" customFormat="1" ht="30" customHeight="1" x14ac:dyDescent="0.25">
      <c r="A146" s="62" t="s">
        <v>117</v>
      </c>
      <c r="B146" s="24" t="s">
        <v>118</v>
      </c>
      <c r="C146" s="20"/>
      <c r="D146" s="20"/>
      <c r="E146" s="20"/>
      <c r="F146" s="20"/>
      <c r="G146" s="20"/>
      <c r="H146" s="20"/>
      <c r="I146" s="20"/>
      <c r="J146" s="20">
        <v>1</v>
      </c>
      <c r="K146" s="20"/>
      <c r="L146" s="20"/>
      <c r="M146" s="20"/>
      <c r="N146" s="36">
        <f t="shared" si="2"/>
        <v>1</v>
      </c>
    </row>
    <row r="147" spans="1:14" s="31" customFormat="1" ht="16.5" thickBot="1" x14ac:dyDescent="0.3">
      <c r="A147" s="64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38">
        <f t="shared" si="2"/>
        <v>25</v>
      </c>
    </row>
    <row r="148" spans="1:14" s="31" customFormat="1" x14ac:dyDescent="0.25">
      <c r="A148" s="62" t="s">
        <v>119</v>
      </c>
      <c r="B148" s="24" t="s">
        <v>120</v>
      </c>
      <c r="C148" s="20"/>
      <c r="D148" s="20"/>
      <c r="E148" s="20"/>
      <c r="F148" s="20">
        <v>1</v>
      </c>
      <c r="G148" s="20">
        <v>1</v>
      </c>
      <c r="H148" s="20"/>
      <c r="I148" s="20"/>
      <c r="J148" s="20">
        <v>1</v>
      </c>
      <c r="K148" s="20"/>
      <c r="L148" s="20"/>
      <c r="M148" s="20"/>
      <c r="N148" s="36">
        <f t="shared" si="2"/>
        <v>3</v>
      </c>
    </row>
    <row r="149" spans="1:14" s="31" customFormat="1" x14ac:dyDescent="0.25">
      <c r="A149" s="63"/>
      <c r="B149" s="16" t="s">
        <v>121</v>
      </c>
      <c r="C149" s="13"/>
      <c r="D149" s="13"/>
      <c r="E149" s="13"/>
      <c r="F149" s="13"/>
      <c r="G149" s="13"/>
      <c r="H149" s="13">
        <v>1</v>
      </c>
      <c r="I149" s="13"/>
      <c r="J149" s="13"/>
      <c r="K149" s="13"/>
      <c r="L149" s="13">
        <v>1</v>
      </c>
      <c r="M149" s="13"/>
      <c r="N149" s="37">
        <f t="shared" si="2"/>
        <v>2</v>
      </c>
    </row>
    <row r="150" spans="1:14" s="31" customFormat="1" x14ac:dyDescent="0.25">
      <c r="A150" s="63"/>
      <c r="B150" s="16" t="s">
        <v>122</v>
      </c>
      <c r="C150" s="13"/>
      <c r="D150" s="13"/>
      <c r="E150" s="13"/>
      <c r="F150" s="13"/>
      <c r="G150" s="13"/>
      <c r="H150" s="13"/>
      <c r="I150" s="13"/>
      <c r="J150" s="13">
        <v>1</v>
      </c>
      <c r="K150" s="13"/>
      <c r="L150" s="13"/>
      <c r="M150" s="13">
        <v>1</v>
      </c>
      <c r="N150" s="37">
        <f t="shared" si="2"/>
        <v>2</v>
      </c>
    </row>
    <row r="151" spans="1:14" s="31" customFormat="1" x14ac:dyDescent="0.25">
      <c r="A151" s="63"/>
      <c r="B151" s="16" t="s">
        <v>123</v>
      </c>
      <c r="C151" s="13"/>
      <c r="D151" s="13">
        <v>2</v>
      </c>
      <c r="E151" s="13">
        <v>2</v>
      </c>
      <c r="F151" s="13">
        <v>1</v>
      </c>
      <c r="G151" s="13"/>
      <c r="H151" s="13">
        <v>1</v>
      </c>
      <c r="I151" s="13"/>
      <c r="J151" s="13">
        <v>1</v>
      </c>
      <c r="K151" s="13"/>
      <c r="L151" s="13">
        <v>1</v>
      </c>
      <c r="M151" s="13"/>
      <c r="N151" s="37">
        <f t="shared" si="2"/>
        <v>8</v>
      </c>
    </row>
    <row r="152" spans="1:14" s="31" customFormat="1" x14ac:dyDescent="0.25">
      <c r="A152" s="63"/>
      <c r="B152" s="16" t="s">
        <v>124</v>
      </c>
      <c r="C152" s="13">
        <v>1</v>
      </c>
      <c r="D152" s="13"/>
      <c r="E152" s="13"/>
      <c r="F152" s="13"/>
      <c r="G152" s="13">
        <v>1</v>
      </c>
      <c r="H152" s="13"/>
      <c r="I152" s="13"/>
      <c r="J152" s="13"/>
      <c r="K152" s="13">
        <v>1</v>
      </c>
      <c r="L152" s="13"/>
      <c r="M152" s="13"/>
      <c r="N152" s="37">
        <f t="shared" si="2"/>
        <v>3</v>
      </c>
    </row>
    <row r="153" spans="1:14" s="31" customFormat="1" ht="16.5" thickBot="1" x14ac:dyDescent="0.3">
      <c r="A153" s="64"/>
      <c r="B153" s="25" t="s">
        <v>125</v>
      </c>
      <c r="C153" s="21"/>
      <c r="D153" s="21"/>
      <c r="E153" s="21">
        <v>1</v>
      </c>
      <c r="F153" s="21"/>
      <c r="G153" s="21"/>
      <c r="H153" s="21">
        <v>1</v>
      </c>
      <c r="I153" s="21">
        <v>2</v>
      </c>
      <c r="J153" s="21">
        <v>3</v>
      </c>
      <c r="K153" s="21"/>
      <c r="L153" s="21"/>
      <c r="M153" s="21"/>
      <c r="N153" s="38">
        <f t="shared" si="2"/>
        <v>7</v>
      </c>
    </row>
    <row r="154" spans="1:14" s="31" customFormat="1" x14ac:dyDescent="0.25">
      <c r="A154" s="65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4</v>
      </c>
      <c r="N154" s="36">
        <f t="shared" si="2"/>
        <v>22</v>
      </c>
    </row>
    <row r="155" spans="1:14" s="31" customFormat="1" x14ac:dyDescent="0.25">
      <c r="A155" s="66"/>
      <c r="B155" s="16" t="s">
        <v>127</v>
      </c>
      <c r="C155" s="13"/>
      <c r="D155" s="13">
        <v>1</v>
      </c>
      <c r="E155" s="13"/>
      <c r="F155" s="13"/>
      <c r="G155" s="13">
        <v>1</v>
      </c>
      <c r="H155" s="13"/>
      <c r="I155" s="13"/>
      <c r="J155" s="13"/>
      <c r="K155" s="13"/>
      <c r="L155" s="13"/>
      <c r="M155" s="13"/>
      <c r="N155" s="37">
        <f t="shared" si="2"/>
        <v>2</v>
      </c>
    </row>
    <row r="156" spans="1:14" s="31" customFormat="1" x14ac:dyDescent="0.25">
      <c r="A156" s="66"/>
      <c r="B156" s="16" t="s">
        <v>128</v>
      </c>
      <c r="C156" s="13"/>
      <c r="D156" s="13"/>
      <c r="E156" s="13"/>
      <c r="F156" s="13"/>
      <c r="G156" s="13"/>
      <c r="H156" s="13"/>
      <c r="I156" s="13"/>
      <c r="J156" s="13">
        <v>1</v>
      </c>
      <c r="K156" s="13"/>
      <c r="L156" s="13"/>
      <c r="M156" s="13"/>
      <c r="N156" s="37">
        <f t="shared" si="2"/>
        <v>1</v>
      </c>
    </row>
    <row r="157" spans="1:14" s="31" customFormat="1" x14ac:dyDescent="0.25">
      <c r="A157" s="66"/>
      <c r="B157" s="16" t="s">
        <v>129</v>
      </c>
      <c r="C157" s="13">
        <v>1</v>
      </c>
      <c r="D157" s="13"/>
      <c r="E157" s="13"/>
      <c r="F157" s="13"/>
      <c r="G157" s="13"/>
      <c r="H157" s="13"/>
      <c r="I157" s="13"/>
      <c r="J157" s="13">
        <v>1</v>
      </c>
      <c r="K157" s="13"/>
      <c r="L157" s="13"/>
      <c r="M157" s="13"/>
      <c r="N157" s="37">
        <f t="shared" si="2"/>
        <v>2</v>
      </c>
    </row>
    <row r="158" spans="1:14" s="31" customFormat="1" ht="16.5" thickBot="1" x14ac:dyDescent="0.3">
      <c r="A158" s="67"/>
      <c r="B158" s="25" t="s">
        <v>130</v>
      </c>
      <c r="C158" s="21">
        <v>1</v>
      </c>
      <c r="D158" s="21"/>
      <c r="E158" s="21">
        <v>1</v>
      </c>
      <c r="F158" s="21"/>
      <c r="G158" s="21"/>
      <c r="H158" s="21"/>
      <c r="I158" s="21"/>
      <c r="J158" s="21"/>
      <c r="K158" s="21"/>
      <c r="L158" s="21"/>
      <c r="M158" s="21"/>
      <c r="N158" s="38">
        <f t="shared" si="2"/>
        <v>2</v>
      </c>
    </row>
    <row r="159" spans="1:14" s="31" customFormat="1" x14ac:dyDescent="0.25">
      <c r="A159" s="65" t="s">
        <v>248</v>
      </c>
      <c r="B159" s="24" t="s">
        <v>131</v>
      </c>
      <c r="C159" s="20"/>
      <c r="D159" s="20"/>
      <c r="E159" s="20"/>
      <c r="F159" s="20"/>
      <c r="G159" s="20"/>
      <c r="H159" s="20"/>
      <c r="I159" s="20"/>
      <c r="J159" s="20">
        <v>1</v>
      </c>
      <c r="K159" s="20"/>
      <c r="L159" s="20"/>
      <c r="M159" s="20"/>
      <c r="N159" s="36">
        <f t="shared" si="2"/>
        <v>1</v>
      </c>
    </row>
    <row r="160" spans="1:14" s="31" customFormat="1" x14ac:dyDescent="0.25">
      <c r="A160" s="66"/>
      <c r="B160" s="16" t="s">
        <v>132</v>
      </c>
      <c r="C160" s="13"/>
      <c r="D160" s="13"/>
      <c r="E160" s="13"/>
      <c r="F160" s="13">
        <v>1</v>
      </c>
      <c r="G160" s="13"/>
      <c r="H160" s="13"/>
      <c r="I160" s="13"/>
      <c r="J160" s="13"/>
      <c r="K160" s="13"/>
      <c r="L160" s="13"/>
      <c r="M160" s="13"/>
      <c r="N160" s="37">
        <f t="shared" si="2"/>
        <v>1</v>
      </c>
    </row>
    <row r="161" spans="1:32" s="31" customFormat="1" ht="16.5" thickBot="1" x14ac:dyDescent="0.3">
      <c r="A161" s="67"/>
      <c r="B161" s="25" t="s">
        <v>133</v>
      </c>
      <c r="C161" s="85"/>
      <c r="D161" s="85"/>
      <c r="E161" s="85"/>
      <c r="F161" s="85"/>
      <c r="G161" s="85">
        <v>1</v>
      </c>
      <c r="H161" s="85"/>
      <c r="I161" s="85"/>
      <c r="J161" s="85">
        <v>1</v>
      </c>
      <c r="K161" s="85"/>
      <c r="L161" s="85"/>
      <c r="M161" s="85"/>
      <c r="N161" s="38">
        <f t="shared" si="2"/>
        <v>2</v>
      </c>
    </row>
    <row r="162" spans="1:32" s="28" customFormat="1" ht="16.5" thickBot="1" x14ac:dyDescent="0.3">
      <c r="A162" s="68" t="s">
        <v>268</v>
      </c>
      <c r="B162" s="69"/>
      <c r="C162" s="33">
        <f>SUM(C7:C161)</f>
        <v>26</v>
      </c>
      <c r="D162" s="33">
        <f t="shared" ref="D162:N162" si="3">SUM(D7:D161)</f>
        <v>56</v>
      </c>
      <c r="E162" s="33">
        <f t="shared" si="3"/>
        <v>70</v>
      </c>
      <c r="F162" s="33">
        <f t="shared" si="3"/>
        <v>100</v>
      </c>
      <c r="G162" s="33">
        <f t="shared" si="3"/>
        <v>67</v>
      </c>
      <c r="H162" s="33">
        <f t="shared" si="3"/>
        <v>64</v>
      </c>
      <c r="I162" s="33">
        <f t="shared" si="3"/>
        <v>71</v>
      </c>
      <c r="J162" s="33">
        <f t="shared" si="3"/>
        <v>69</v>
      </c>
      <c r="K162" s="33">
        <f t="shared" si="3"/>
        <v>88</v>
      </c>
      <c r="L162" s="33">
        <f t="shared" si="3"/>
        <v>112</v>
      </c>
      <c r="M162" s="33">
        <f t="shared" si="3"/>
        <v>67</v>
      </c>
      <c r="N162" s="33">
        <f t="shared" si="3"/>
        <v>790</v>
      </c>
      <c r="O162" s="31"/>
      <c r="P162" s="10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</row>
    <row r="163" spans="1:32" x14ac:dyDescent="0.25">
      <c r="A163" s="15" t="s">
        <v>266</v>
      </c>
    </row>
    <row r="164" spans="1:32" x14ac:dyDescent="0.25">
      <c r="A164" s="15" t="s">
        <v>269</v>
      </c>
    </row>
  </sheetData>
  <autoFilter ref="A6:M6"/>
  <mergeCells count="26">
    <mergeCell ref="A162:B162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  <mergeCell ref="A122:A127"/>
    <mergeCell ref="A128:A130"/>
    <mergeCell ref="A131:A133"/>
    <mergeCell ref="A134:A135"/>
    <mergeCell ref="A136:A142"/>
    <mergeCell ref="A143:A145"/>
    <mergeCell ref="A146:A147"/>
    <mergeCell ref="A148:A153"/>
    <mergeCell ref="A154:A158"/>
    <mergeCell ref="A159:A1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topLeftCell="A76" zoomScale="70" zoomScaleNormal="70" workbookViewId="0">
      <selection activeCell="C181" sqref="C181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3" width="15.42578125" style="9" customWidth="1"/>
    <col min="34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78" t="s">
        <v>256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</row>
    <row r="7" spans="1:37" ht="16.5" thickBot="1" x14ac:dyDescent="0.3">
      <c r="A7" s="70" t="s">
        <v>264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</row>
    <row r="8" spans="1:37" s="12" customFormat="1" ht="17.649999999999999" customHeight="1" x14ac:dyDescent="0.25">
      <c r="A8" s="80" t="s">
        <v>265</v>
      </c>
      <c r="B8" s="73" t="s">
        <v>223</v>
      </c>
      <c r="C8" s="75">
        <v>2014</v>
      </c>
      <c r="D8" s="75"/>
      <c r="E8" s="75"/>
      <c r="F8" s="79">
        <v>2015</v>
      </c>
      <c r="G8" s="79"/>
      <c r="H8" s="79"/>
      <c r="I8" s="75">
        <v>2016</v>
      </c>
      <c r="J8" s="75"/>
      <c r="K8" s="75"/>
      <c r="L8" s="75">
        <v>2017</v>
      </c>
      <c r="M8" s="75"/>
      <c r="N8" s="75">
        <v>2018</v>
      </c>
      <c r="O8" s="75"/>
      <c r="P8" s="75"/>
      <c r="Q8" s="75">
        <v>2019</v>
      </c>
      <c r="R8" s="75"/>
      <c r="S8" s="75">
        <v>2020</v>
      </c>
      <c r="T8" s="75"/>
      <c r="U8" s="75">
        <v>2021</v>
      </c>
      <c r="V8" s="75"/>
      <c r="W8" s="75"/>
      <c r="X8" s="79">
        <v>2022</v>
      </c>
      <c r="Y8" s="79"/>
      <c r="Z8" s="79"/>
      <c r="AA8" s="79">
        <v>2023</v>
      </c>
      <c r="AB8" s="79"/>
      <c r="AC8" s="79"/>
      <c r="AD8" s="82">
        <v>2024</v>
      </c>
      <c r="AE8" s="83"/>
      <c r="AF8" s="84"/>
      <c r="AG8" s="76" t="s">
        <v>257</v>
      </c>
      <c r="AH8" s="11"/>
      <c r="AI8" s="11"/>
      <c r="AJ8" s="11"/>
      <c r="AK8" s="11"/>
    </row>
    <row r="9" spans="1:37" s="14" customFormat="1" ht="17.649999999999999" customHeight="1" x14ac:dyDescent="0.2">
      <c r="A9" s="81"/>
      <c r="B9" s="74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30" t="s">
        <v>251</v>
      </c>
      <c r="AG9" s="77"/>
    </row>
    <row r="10" spans="1:37" s="14" customFormat="1" ht="17.649999999999999" customHeight="1" x14ac:dyDescent="0.25">
      <c r="A10" s="71" t="s">
        <v>227</v>
      </c>
      <c r="B10" s="16" t="s">
        <v>1</v>
      </c>
      <c r="C10" s="48">
        <v>0</v>
      </c>
      <c r="D10" s="48">
        <v>0</v>
      </c>
      <c r="E10" s="48">
        <v>0</v>
      </c>
      <c r="F10" s="48">
        <v>2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0</v>
      </c>
      <c r="S10" s="48">
        <v>1</v>
      </c>
      <c r="T10" s="48">
        <v>0</v>
      </c>
      <c r="U10" s="48">
        <v>0</v>
      </c>
      <c r="V10" s="48">
        <v>0</v>
      </c>
      <c r="W10" s="48">
        <v>0</v>
      </c>
      <c r="X10" s="48">
        <v>1</v>
      </c>
      <c r="Y10" s="48">
        <v>0</v>
      </c>
      <c r="Z10" s="48">
        <v>0</v>
      </c>
      <c r="AA10" s="48">
        <v>2</v>
      </c>
      <c r="AB10" s="48">
        <v>0</v>
      </c>
      <c r="AC10" s="48">
        <v>0</v>
      </c>
      <c r="AD10" s="48">
        <v>5</v>
      </c>
      <c r="AE10" s="48">
        <v>0</v>
      </c>
      <c r="AF10" s="48">
        <v>0</v>
      </c>
      <c r="AG10" s="53">
        <f>SUM(C10:AF10)</f>
        <v>12</v>
      </c>
    </row>
    <row r="11" spans="1:37" s="14" customFormat="1" ht="17.649999999999999" customHeight="1" x14ac:dyDescent="0.25">
      <c r="A11" s="71"/>
      <c r="B11" s="16" t="s">
        <v>2</v>
      </c>
      <c r="C11" s="48">
        <v>1</v>
      </c>
      <c r="D11" s="48">
        <v>1</v>
      </c>
      <c r="E11" s="48">
        <v>0</v>
      </c>
      <c r="F11" s="48">
        <v>4</v>
      </c>
      <c r="G11" s="48">
        <v>0</v>
      </c>
      <c r="H11" s="48">
        <v>0</v>
      </c>
      <c r="I11" s="48">
        <v>2</v>
      </c>
      <c r="J11" s="48">
        <v>0</v>
      </c>
      <c r="K11" s="48">
        <v>0</v>
      </c>
      <c r="L11" s="48">
        <v>8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2</v>
      </c>
      <c r="S11" s="48">
        <v>1</v>
      </c>
      <c r="T11" s="48">
        <v>0</v>
      </c>
      <c r="U11" s="48">
        <v>0</v>
      </c>
      <c r="V11" s="48">
        <v>0</v>
      </c>
      <c r="W11" s="48">
        <v>0</v>
      </c>
      <c r="X11" s="48">
        <v>1</v>
      </c>
      <c r="Y11" s="48">
        <v>1</v>
      </c>
      <c r="Z11" s="48">
        <v>0</v>
      </c>
      <c r="AA11" s="48">
        <v>0</v>
      </c>
      <c r="AB11" s="48">
        <v>1</v>
      </c>
      <c r="AC11" s="48">
        <v>0</v>
      </c>
      <c r="AD11" s="48">
        <v>0</v>
      </c>
      <c r="AE11" s="48">
        <v>0</v>
      </c>
      <c r="AF11" s="48">
        <v>0</v>
      </c>
      <c r="AG11" s="53">
        <f t="shared" ref="AG11:AG74" si="0">SUM(C11:AF11)</f>
        <v>22</v>
      </c>
    </row>
    <row r="12" spans="1:37" s="14" customFormat="1" ht="17.649999999999999" customHeight="1" x14ac:dyDescent="0.25">
      <c r="A12" s="71"/>
      <c r="B12" s="16" t="s">
        <v>166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2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53">
        <f t="shared" si="0"/>
        <v>2</v>
      </c>
    </row>
    <row r="13" spans="1:37" s="14" customFormat="1" ht="17.649999999999999" customHeight="1" x14ac:dyDescent="0.25">
      <c r="A13" s="71"/>
      <c r="B13" s="16" t="s">
        <v>5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1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1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53">
        <f t="shared" si="0"/>
        <v>2</v>
      </c>
    </row>
    <row r="14" spans="1:37" s="14" customFormat="1" ht="17.649999999999999" customHeight="1" x14ac:dyDescent="0.25">
      <c r="A14" s="71"/>
      <c r="B14" s="16" t="s">
        <v>134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1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53">
        <f t="shared" si="0"/>
        <v>1</v>
      </c>
    </row>
    <row r="15" spans="1:37" s="14" customFormat="1" ht="17.649999999999999" customHeight="1" x14ac:dyDescent="0.25">
      <c r="A15" s="71"/>
      <c r="B15" s="16" t="s">
        <v>204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1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53">
        <f t="shared" si="0"/>
        <v>1</v>
      </c>
    </row>
    <row r="16" spans="1:37" s="14" customFormat="1" ht="17.649999999999999" customHeight="1" x14ac:dyDescent="0.25">
      <c r="A16" s="71"/>
      <c r="B16" s="16" t="s">
        <v>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2</v>
      </c>
      <c r="AE16" s="48">
        <v>0</v>
      </c>
      <c r="AF16" s="48">
        <v>0</v>
      </c>
      <c r="AG16" s="53">
        <f t="shared" si="0"/>
        <v>2</v>
      </c>
    </row>
    <row r="17" spans="1:33" s="14" customFormat="1" ht="17.649999999999999" customHeight="1" x14ac:dyDescent="0.25">
      <c r="A17" s="71"/>
      <c r="B17" s="16" t="s">
        <v>8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53">
        <f t="shared" si="0"/>
        <v>1</v>
      </c>
    </row>
    <row r="18" spans="1:33" s="14" customFormat="1" ht="17.649999999999999" customHeight="1" thickBot="1" x14ac:dyDescent="0.3">
      <c r="A18" s="72"/>
      <c r="B18" s="23" t="s">
        <v>195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1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58">
        <f t="shared" si="0"/>
        <v>1</v>
      </c>
    </row>
    <row r="19" spans="1:33" s="14" customFormat="1" ht="17.649999999999999" customHeight="1" x14ac:dyDescent="0.25">
      <c r="A19" s="65" t="s">
        <v>9</v>
      </c>
      <c r="B19" s="24" t="s">
        <v>10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1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2">
        <f t="shared" si="0"/>
        <v>1</v>
      </c>
    </row>
    <row r="20" spans="1:33" s="14" customFormat="1" ht="17.649999999999999" customHeight="1" x14ac:dyDescent="0.25">
      <c r="A20" s="66"/>
      <c r="B20" s="16" t="s">
        <v>12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1</v>
      </c>
      <c r="J20" s="48">
        <v>0</v>
      </c>
      <c r="K20" s="48">
        <v>0</v>
      </c>
      <c r="L20" s="48">
        <v>1</v>
      </c>
      <c r="M20" s="48">
        <v>0</v>
      </c>
      <c r="N20" s="48">
        <v>1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1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1</v>
      </c>
      <c r="AE20" s="48">
        <v>0</v>
      </c>
      <c r="AF20" s="48">
        <v>0</v>
      </c>
      <c r="AG20" s="53">
        <f t="shared" si="0"/>
        <v>5</v>
      </c>
    </row>
    <row r="21" spans="1:33" s="14" customFormat="1" ht="17.649999999999999" customHeight="1" x14ac:dyDescent="0.25">
      <c r="A21" s="66"/>
      <c r="B21" s="16" t="s">
        <v>228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1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53">
        <f t="shared" si="0"/>
        <v>1</v>
      </c>
    </row>
    <row r="22" spans="1:33" s="14" customFormat="1" ht="17.649999999999999" customHeight="1" thickBot="1" x14ac:dyDescent="0.3">
      <c r="A22" s="67"/>
      <c r="B22" s="25" t="s">
        <v>174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1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5">
        <f t="shared" si="0"/>
        <v>1</v>
      </c>
    </row>
    <row r="23" spans="1:33" s="14" customFormat="1" ht="17.649999999999999" customHeight="1" x14ac:dyDescent="0.25">
      <c r="A23" s="66" t="s">
        <v>13</v>
      </c>
      <c r="B23" s="26" t="s">
        <v>14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2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9">
        <f t="shared" si="0"/>
        <v>2</v>
      </c>
    </row>
    <row r="24" spans="1:33" s="14" customFormat="1" ht="17.649999999999999" customHeight="1" x14ac:dyDescent="0.25">
      <c r="A24" s="66"/>
      <c r="B24" s="16" t="s">
        <v>146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1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53">
        <f t="shared" si="0"/>
        <v>1</v>
      </c>
    </row>
    <row r="25" spans="1:33" s="14" customFormat="1" ht="17.649999999999999" customHeight="1" x14ac:dyDescent="0.25">
      <c r="A25" s="66"/>
      <c r="B25" s="16" t="s">
        <v>13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2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53">
        <f t="shared" si="0"/>
        <v>3</v>
      </c>
    </row>
    <row r="26" spans="1:33" s="14" customFormat="1" ht="17.649999999999999" customHeight="1" x14ac:dyDescent="0.25">
      <c r="A26" s="66"/>
      <c r="B26" s="16" t="s">
        <v>159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1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53">
        <f t="shared" si="0"/>
        <v>1</v>
      </c>
    </row>
    <row r="27" spans="1:33" s="14" customFormat="1" ht="17.649999999999999" customHeight="1" x14ac:dyDescent="0.25">
      <c r="A27" s="66"/>
      <c r="B27" s="16" t="s">
        <v>135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1</v>
      </c>
      <c r="R27" s="48">
        <v>0</v>
      </c>
      <c r="S27" s="48">
        <v>0</v>
      </c>
      <c r="T27" s="48">
        <v>1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53">
        <f t="shared" si="0"/>
        <v>2</v>
      </c>
    </row>
    <row r="28" spans="1:33" s="14" customFormat="1" ht="17.649999999999999" customHeight="1" thickBot="1" x14ac:dyDescent="0.3">
      <c r="A28" s="66"/>
      <c r="B28" s="23" t="s">
        <v>15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1</v>
      </c>
      <c r="T28" s="49">
        <v>0</v>
      </c>
      <c r="U28" s="49">
        <v>8</v>
      </c>
      <c r="V28" s="49">
        <v>0</v>
      </c>
      <c r="W28" s="49">
        <v>0</v>
      </c>
      <c r="X28" s="49">
        <v>9</v>
      </c>
      <c r="Y28" s="49">
        <v>0</v>
      </c>
      <c r="Z28" s="49">
        <v>0</v>
      </c>
      <c r="AA28" s="49">
        <v>3</v>
      </c>
      <c r="AB28" s="49">
        <v>0</v>
      </c>
      <c r="AC28" s="49">
        <v>0</v>
      </c>
      <c r="AD28" s="49">
        <v>3</v>
      </c>
      <c r="AE28" s="49">
        <v>0</v>
      </c>
      <c r="AF28" s="49">
        <v>0</v>
      </c>
      <c r="AG28" s="58">
        <f t="shared" si="0"/>
        <v>24</v>
      </c>
    </row>
    <row r="29" spans="1:33" s="14" customFormat="1" ht="17.649999999999999" customHeight="1" x14ac:dyDescent="0.25">
      <c r="A29" s="65" t="s">
        <v>229</v>
      </c>
      <c r="B29" s="24" t="s">
        <v>14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1</v>
      </c>
      <c r="AE29" s="51">
        <v>0</v>
      </c>
      <c r="AF29" s="51">
        <v>0</v>
      </c>
      <c r="AG29" s="52">
        <f t="shared" si="0"/>
        <v>1</v>
      </c>
    </row>
    <row r="30" spans="1:33" s="14" customFormat="1" ht="17.649999999999999" customHeight="1" x14ac:dyDescent="0.25">
      <c r="A30" s="66"/>
      <c r="B30" s="16" t="s">
        <v>17</v>
      </c>
      <c r="C30" s="48">
        <v>0</v>
      </c>
      <c r="D30" s="48">
        <v>1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1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53">
        <f t="shared" si="0"/>
        <v>2</v>
      </c>
    </row>
    <row r="31" spans="1:33" s="14" customFormat="1" ht="17.649999999999999" customHeight="1" x14ac:dyDescent="0.25">
      <c r="A31" s="66"/>
      <c r="B31" s="16" t="s">
        <v>18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1</v>
      </c>
      <c r="P31" s="48">
        <v>0</v>
      </c>
      <c r="Q31" s="48">
        <v>0</v>
      </c>
      <c r="R31" s="48">
        <v>0</v>
      </c>
      <c r="S31" s="48">
        <v>1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53">
        <f t="shared" si="0"/>
        <v>3</v>
      </c>
    </row>
    <row r="32" spans="1:33" s="14" customFormat="1" ht="17.649999999999999" customHeight="1" thickBot="1" x14ac:dyDescent="0.3">
      <c r="A32" s="67"/>
      <c r="B32" s="25" t="s">
        <v>19</v>
      </c>
      <c r="C32" s="54">
        <v>0</v>
      </c>
      <c r="D32" s="54">
        <v>0</v>
      </c>
      <c r="E32" s="54">
        <v>0</v>
      </c>
      <c r="F32" s="54">
        <v>2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1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5">
        <f t="shared" si="0"/>
        <v>4</v>
      </c>
    </row>
    <row r="33" spans="1:33" s="14" customFormat="1" ht="17.649999999999999" customHeight="1" x14ac:dyDescent="0.25">
      <c r="A33" s="66" t="s">
        <v>230</v>
      </c>
      <c r="B33" s="26" t="s">
        <v>20</v>
      </c>
      <c r="C33" s="50">
        <v>0</v>
      </c>
      <c r="D33" s="50">
        <v>0</v>
      </c>
      <c r="E33" s="50">
        <v>0</v>
      </c>
      <c r="F33" s="50">
        <v>2</v>
      </c>
      <c r="G33" s="50">
        <v>0</v>
      </c>
      <c r="H33" s="50">
        <v>0</v>
      </c>
      <c r="I33" s="50">
        <v>2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1</v>
      </c>
      <c r="R33" s="50">
        <v>0</v>
      </c>
      <c r="S33" s="50">
        <v>1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9">
        <f t="shared" si="0"/>
        <v>6</v>
      </c>
    </row>
    <row r="34" spans="1:33" s="14" customFormat="1" ht="17.649999999999999" customHeight="1" x14ac:dyDescent="0.25">
      <c r="A34" s="66"/>
      <c r="B34" s="16" t="s">
        <v>136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1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53">
        <f t="shared" si="0"/>
        <v>1</v>
      </c>
    </row>
    <row r="35" spans="1:33" s="14" customFormat="1" ht="17.649999999999999" customHeight="1" x14ac:dyDescent="0.25">
      <c r="A35" s="66"/>
      <c r="B35" s="16" t="s">
        <v>158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1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2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53">
        <f t="shared" si="0"/>
        <v>3</v>
      </c>
    </row>
    <row r="36" spans="1:33" s="14" customFormat="1" ht="17.649999999999999" customHeight="1" x14ac:dyDescent="0.25">
      <c r="A36" s="66"/>
      <c r="B36" s="16" t="s">
        <v>23</v>
      </c>
      <c r="C36" s="48">
        <v>0</v>
      </c>
      <c r="D36" s="48">
        <v>0</v>
      </c>
      <c r="E36" s="48">
        <v>0</v>
      </c>
      <c r="F36" s="48">
        <v>1</v>
      </c>
      <c r="G36" s="48">
        <v>0</v>
      </c>
      <c r="H36" s="48">
        <v>0</v>
      </c>
      <c r="I36" s="48">
        <v>1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1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53">
        <f t="shared" si="0"/>
        <v>3</v>
      </c>
    </row>
    <row r="37" spans="1:33" s="14" customFormat="1" ht="17.649999999999999" customHeight="1" x14ac:dyDescent="0.25">
      <c r="A37" s="66"/>
      <c r="B37" s="16" t="s">
        <v>137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1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1</v>
      </c>
      <c r="V37" s="48">
        <v>1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53">
        <f t="shared" si="0"/>
        <v>3</v>
      </c>
    </row>
    <row r="38" spans="1:33" s="14" customFormat="1" ht="17.649999999999999" customHeight="1" x14ac:dyDescent="0.25">
      <c r="A38" s="66"/>
      <c r="B38" s="16" t="s">
        <v>185</v>
      </c>
      <c r="C38" s="48">
        <v>0</v>
      </c>
      <c r="D38" s="48">
        <v>0</v>
      </c>
      <c r="E38" s="48">
        <v>0</v>
      </c>
      <c r="F38" s="48">
        <v>1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53">
        <f t="shared" si="0"/>
        <v>1</v>
      </c>
    </row>
    <row r="39" spans="1:33" s="14" customFormat="1" ht="17.649999999999999" customHeight="1" thickBot="1" x14ac:dyDescent="0.3">
      <c r="A39" s="66"/>
      <c r="B39" s="23" t="s">
        <v>24</v>
      </c>
      <c r="C39" s="49">
        <v>0</v>
      </c>
      <c r="D39" s="49">
        <v>0</v>
      </c>
      <c r="E39" s="49">
        <v>0</v>
      </c>
      <c r="F39" s="49">
        <v>3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1</v>
      </c>
      <c r="W39" s="49">
        <v>1</v>
      </c>
      <c r="X39" s="49">
        <v>1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1</v>
      </c>
      <c r="AE39" s="49">
        <v>0</v>
      </c>
      <c r="AF39" s="49">
        <v>0</v>
      </c>
      <c r="AG39" s="58">
        <f t="shared" si="0"/>
        <v>7</v>
      </c>
    </row>
    <row r="40" spans="1:33" s="14" customFormat="1" ht="17.649999999999999" customHeight="1" x14ac:dyDescent="0.25">
      <c r="A40" s="65" t="s">
        <v>231</v>
      </c>
      <c r="B40" s="24" t="s">
        <v>26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1</v>
      </c>
      <c r="M40" s="51">
        <v>0</v>
      </c>
      <c r="N40" s="51">
        <v>1</v>
      </c>
      <c r="O40" s="51">
        <v>0</v>
      </c>
      <c r="P40" s="51">
        <v>0</v>
      </c>
      <c r="Q40" s="51">
        <v>3</v>
      </c>
      <c r="R40" s="51">
        <v>2</v>
      </c>
      <c r="S40" s="51">
        <v>0</v>
      </c>
      <c r="T40" s="51">
        <v>0</v>
      </c>
      <c r="U40" s="51">
        <v>1</v>
      </c>
      <c r="V40" s="51">
        <v>0</v>
      </c>
      <c r="W40" s="51">
        <v>1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2">
        <f t="shared" si="0"/>
        <v>9</v>
      </c>
    </row>
    <row r="41" spans="1:33" s="14" customFormat="1" ht="17.649999999999999" customHeight="1" x14ac:dyDescent="0.25">
      <c r="A41" s="66"/>
      <c r="B41" s="16" t="s">
        <v>27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1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53">
        <f t="shared" si="0"/>
        <v>1</v>
      </c>
    </row>
    <row r="42" spans="1:33" s="14" customFormat="1" ht="17.649999999999999" customHeight="1" x14ac:dyDescent="0.25">
      <c r="A42" s="66"/>
      <c r="B42" s="16" t="s">
        <v>197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1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1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53">
        <f t="shared" si="0"/>
        <v>2</v>
      </c>
    </row>
    <row r="43" spans="1:33" s="14" customFormat="1" ht="17.649999999999999" customHeight="1" x14ac:dyDescent="0.25">
      <c r="A43" s="66"/>
      <c r="B43" s="16" t="s">
        <v>232</v>
      </c>
      <c r="C43" s="48">
        <v>0</v>
      </c>
      <c r="D43" s="48">
        <v>0</v>
      </c>
      <c r="E43" s="48">
        <v>0</v>
      </c>
      <c r="F43" s="48">
        <v>3</v>
      </c>
      <c r="G43" s="48">
        <v>0</v>
      </c>
      <c r="H43" s="48">
        <v>0</v>
      </c>
      <c r="I43" s="48">
        <v>3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2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2</v>
      </c>
      <c r="AB43" s="48">
        <v>0</v>
      </c>
      <c r="AC43" s="48">
        <v>0</v>
      </c>
      <c r="AD43" s="48">
        <v>1</v>
      </c>
      <c r="AE43" s="48">
        <v>0</v>
      </c>
      <c r="AF43" s="48">
        <v>0</v>
      </c>
      <c r="AG43" s="53">
        <f t="shared" si="0"/>
        <v>11</v>
      </c>
    </row>
    <row r="44" spans="1:33" s="14" customFormat="1" ht="17.649999999999999" customHeight="1" thickBot="1" x14ac:dyDescent="0.3">
      <c r="A44" s="67"/>
      <c r="B44" s="25" t="s">
        <v>28</v>
      </c>
      <c r="C44" s="54">
        <v>0</v>
      </c>
      <c r="D44" s="54">
        <v>0</v>
      </c>
      <c r="E44" s="54">
        <v>0</v>
      </c>
      <c r="F44" s="54">
        <v>1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5">
        <f t="shared" si="0"/>
        <v>1</v>
      </c>
    </row>
    <row r="45" spans="1:33" s="14" customFormat="1" ht="17.649999999999999" customHeight="1" x14ac:dyDescent="0.25">
      <c r="A45" s="66" t="s">
        <v>233</v>
      </c>
      <c r="B45" s="26" t="s">
        <v>144</v>
      </c>
      <c r="C45" s="50">
        <v>0</v>
      </c>
      <c r="D45" s="50">
        <v>0</v>
      </c>
      <c r="E45" s="50">
        <v>0</v>
      </c>
      <c r="F45" s="50">
        <v>1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9">
        <f t="shared" si="0"/>
        <v>1</v>
      </c>
    </row>
    <row r="46" spans="1:33" s="14" customFormat="1" ht="17.649999999999999" customHeight="1" x14ac:dyDescent="0.25">
      <c r="A46" s="66"/>
      <c r="B46" s="16" t="s">
        <v>138</v>
      </c>
      <c r="C46" s="48">
        <v>0</v>
      </c>
      <c r="D46" s="48">
        <v>1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53">
        <f t="shared" si="0"/>
        <v>1</v>
      </c>
    </row>
    <row r="47" spans="1:33" s="14" customFormat="1" ht="17.649999999999999" customHeight="1" x14ac:dyDescent="0.25">
      <c r="A47" s="66"/>
      <c r="B47" s="16" t="s">
        <v>29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3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1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2</v>
      </c>
      <c r="Y47" s="48">
        <v>0</v>
      </c>
      <c r="Z47" s="48">
        <v>0</v>
      </c>
      <c r="AA47" s="48">
        <v>2</v>
      </c>
      <c r="AB47" s="48">
        <v>0</v>
      </c>
      <c r="AC47" s="48">
        <v>0</v>
      </c>
      <c r="AD47" s="48">
        <v>2</v>
      </c>
      <c r="AE47" s="48">
        <v>0</v>
      </c>
      <c r="AF47" s="48">
        <v>0</v>
      </c>
      <c r="AG47" s="53">
        <f t="shared" si="0"/>
        <v>10</v>
      </c>
    </row>
    <row r="48" spans="1:33" s="14" customFormat="1" ht="17.649999999999999" customHeight="1" x14ac:dyDescent="0.25">
      <c r="A48" s="66"/>
      <c r="B48" s="16" t="s">
        <v>30</v>
      </c>
      <c r="C48" s="48">
        <v>0</v>
      </c>
      <c r="D48" s="48">
        <v>0</v>
      </c>
      <c r="E48" s="48">
        <v>0</v>
      </c>
      <c r="F48" s="48">
        <v>1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1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3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53">
        <f t="shared" si="0"/>
        <v>5</v>
      </c>
    </row>
    <row r="49" spans="1:33" s="14" customFormat="1" ht="17.649999999999999" customHeight="1" x14ac:dyDescent="0.25">
      <c r="A49" s="66"/>
      <c r="B49" s="16" t="s">
        <v>31</v>
      </c>
      <c r="C49" s="48">
        <v>1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1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53">
        <f t="shared" si="0"/>
        <v>2</v>
      </c>
    </row>
    <row r="50" spans="1:33" s="14" customFormat="1" ht="17.649999999999999" customHeight="1" x14ac:dyDescent="0.25">
      <c r="A50" s="66"/>
      <c r="B50" s="16" t="s">
        <v>32</v>
      </c>
      <c r="C50" s="48">
        <v>1</v>
      </c>
      <c r="D50" s="48">
        <v>0</v>
      </c>
      <c r="E50" s="48">
        <v>0</v>
      </c>
      <c r="F50" s="48">
        <v>1</v>
      </c>
      <c r="G50" s="48">
        <v>0</v>
      </c>
      <c r="H50" s="48">
        <v>0</v>
      </c>
      <c r="I50" s="48">
        <v>1</v>
      </c>
      <c r="J50" s="48">
        <v>0</v>
      </c>
      <c r="K50" s="48">
        <v>0</v>
      </c>
      <c r="L50" s="48">
        <v>1</v>
      </c>
      <c r="M50" s="48">
        <v>0</v>
      </c>
      <c r="N50" s="48">
        <v>1</v>
      </c>
      <c r="O50" s="48">
        <v>0</v>
      </c>
      <c r="P50" s="48">
        <v>0</v>
      </c>
      <c r="Q50" s="48">
        <v>1</v>
      </c>
      <c r="R50" s="48">
        <v>0</v>
      </c>
      <c r="S50" s="48">
        <v>0</v>
      </c>
      <c r="T50" s="48">
        <v>0</v>
      </c>
      <c r="U50" s="48">
        <v>1</v>
      </c>
      <c r="V50" s="48">
        <v>0</v>
      </c>
      <c r="W50" s="48">
        <v>0</v>
      </c>
      <c r="X50" s="48">
        <v>8</v>
      </c>
      <c r="Y50" s="48">
        <v>0</v>
      </c>
      <c r="Z50" s="48">
        <v>0</v>
      </c>
      <c r="AA50" s="48">
        <v>12</v>
      </c>
      <c r="AB50" s="48">
        <v>0</v>
      </c>
      <c r="AC50" s="48">
        <v>0</v>
      </c>
      <c r="AD50" s="48">
        <v>10</v>
      </c>
      <c r="AE50" s="48">
        <v>1</v>
      </c>
      <c r="AF50" s="48">
        <v>0</v>
      </c>
      <c r="AG50" s="53">
        <f t="shared" si="0"/>
        <v>38</v>
      </c>
    </row>
    <row r="51" spans="1:33" s="14" customFormat="1" ht="17.649999999999999" customHeight="1" x14ac:dyDescent="0.25">
      <c r="A51" s="66"/>
      <c r="B51" s="16" t="s">
        <v>33</v>
      </c>
      <c r="C51" s="48">
        <v>0</v>
      </c>
      <c r="D51" s="48">
        <v>0</v>
      </c>
      <c r="E51" s="48">
        <v>0</v>
      </c>
      <c r="F51" s="48">
        <v>1</v>
      </c>
      <c r="G51" s="48">
        <v>0</v>
      </c>
      <c r="H51" s="48">
        <v>0</v>
      </c>
      <c r="I51" s="48">
        <v>1</v>
      </c>
      <c r="J51" s="48">
        <v>0</v>
      </c>
      <c r="K51" s="48">
        <v>0</v>
      </c>
      <c r="L51" s="48">
        <v>1</v>
      </c>
      <c r="M51" s="48">
        <v>0</v>
      </c>
      <c r="N51" s="48">
        <v>0</v>
      </c>
      <c r="O51" s="48">
        <v>0</v>
      </c>
      <c r="P51" s="48">
        <v>0</v>
      </c>
      <c r="Q51" s="48">
        <v>1</v>
      </c>
      <c r="R51" s="48">
        <v>0</v>
      </c>
      <c r="S51" s="48">
        <v>0</v>
      </c>
      <c r="T51" s="48">
        <v>0</v>
      </c>
      <c r="U51" s="48">
        <v>1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2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53">
        <f t="shared" si="0"/>
        <v>7</v>
      </c>
    </row>
    <row r="52" spans="1:33" s="14" customFormat="1" ht="17.649999999999999" customHeight="1" x14ac:dyDescent="0.25">
      <c r="A52" s="66"/>
      <c r="B52" s="16" t="s">
        <v>194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1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53">
        <f t="shared" si="0"/>
        <v>1</v>
      </c>
    </row>
    <row r="53" spans="1:33" s="14" customFormat="1" ht="17.649999999999999" customHeight="1" x14ac:dyDescent="0.25">
      <c r="A53" s="66"/>
      <c r="B53" s="16" t="s">
        <v>35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1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3</v>
      </c>
      <c r="AE53" s="48">
        <v>0</v>
      </c>
      <c r="AF53" s="48">
        <v>0</v>
      </c>
      <c r="AG53" s="53">
        <f t="shared" si="0"/>
        <v>4</v>
      </c>
    </row>
    <row r="54" spans="1:33" s="14" customFormat="1" ht="17.649999999999999" customHeight="1" x14ac:dyDescent="0.25">
      <c r="A54" s="66"/>
      <c r="B54" s="16" t="s">
        <v>222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1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53">
        <f t="shared" si="0"/>
        <v>1</v>
      </c>
    </row>
    <row r="55" spans="1:33" s="14" customFormat="1" ht="17.649999999999999" customHeight="1" thickBot="1" x14ac:dyDescent="0.3">
      <c r="A55" s="66"/>
      <c r="B55" s="23" t="s">
        <v>143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1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  <c r="AG55" s="58">
        <f t="shared" si="0"/>
        <v>1</v>
      </c>
    </row>
    <row r="56" spans="1:33" s="14" customFormat="1" ht="17.649999999999999" customHeight="1" x14ac:dyDescent="0.25">
      <c r="A56" s="65" t="s">
        <v>36</v>
      </c>
      <c r="B56" s="24" t="s">
        <v>37</v>
      </c>
      <c r="C56" s="51">
        <v>1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1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1</v>
      </c>
      <c r="Y56" s="51">
        <v>0</v>
      </c>
      <c r="Z56" s="51">
        <v>0</v>
      </c>
      <c r="AA56" s="51">
        <v>1</v>
      </c>
      <c r="AB56" s="51">
        <v>0</v>
      </c>
      <c r="AC56" s="51">
        <v>0</v>
      </c>
      <c r="AD56" s="51">
        <v>1</v>
      </c>
      <c r="AE56" s="51">
        <v>0</v>
      </c>
      <c r="AF56" s="51">
        <v>0</v>
      </c>
      <c r="AG56" s="52">
        <f t="shared" si="0"/>
        <v>5</v>
      </c>
    </row>
    <row r="57" spans="1:33" s="14" customFormat="1" ht="17.649999999999999" customHeight="1" x14ac:dyDescent="0.25">
      <c r="A57" s="66"/>
      <c r="B57" s="16" t="s">
        <v>163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1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1</v>
      </c>
      <c r="AE57" s="48">
        <v>0</v>
      </c>
      <c r="AF57" s="48">
        <v>0</v>
      </c>
      <c r="AG57" s="53">
        <f t="shared" si="0"/>
        <v>2</v>
      </c>
    </row>
    <row r="58" spans="1:33" s="14" customFormat="1" ht="17.649999999999999" customHeight="1" x14ac:dyDescent="0.25">
      <c r="A58" s="66"/>
      <c r="B58" s="16" t="s">
        <v>36</v>
      </c>
      <c r="C58" s="48">
        <v>2</v>
      </c>
      <c r="D58" s="48">
        <v>0</v>
      </c>
      <c r="E58" s="48">
        <v>0</v>
      </c>
      <c r="F58" s="48">
        <v>2</v>
      </c>
      <c r="G58" s="48">
        <v>0</v>
      </c>
      <c r="H58" s="48">
        <v>0</v>
      </c>
      <c r="I58" s="48">
        <v>1</v>
      </c>
      <c r="J58" s="48">
        <v>0</v>
      </c>
      <c r="K58" s="48">
        <v>0</v>
      </c>
      <c r="L58" s="48">
        <v>1</v>
      </c>
      <c r="M58" s="48">
        <v>0</v>
      </c>
      <c r="N58" s="48">
        <v>0</v>
      </c>
      <c r="O58" s="48">
        <v>0</v>
      </c>
      <c r="P58" s="48">
        <v>0</v>
      </c>
      <c r="Q58" s="48">
        <v>1</v>
      </c>
      <c r="R58" s="48">
        <v>0</v>
      </c>
      <c r="S58" s="48">
        <v>0</v>
      </c>
      <c r="T58" s="48">
        <v>0</v>
      </c>
      <c r="U58" s="48">
        <v>2</v>
      </c>
      <c r="V58" s="48">
        <v>1</v>
      </c>
      <c r="W58" s="48">
        <v>0</v>
      </c>
      <c r="X58" s="48">
        <v>18</v>
      </c>
      <c r="Y58" s="48">
        <v>0</v>
      </c>
      <c r="Z58" s="48">
        <v>0</v>
      </c>
      <c r="AA58" s="48">
        <v>18</v>
      </c>
      <c r="AB58" s="48">
        <v>1</v>
      </c>
      <c r="AC58" s="48">
        <v>0</v>
      </c>
      <c r="AD58" s="48">
        <v>8</v>
      </c>
      <c r="AE58" s="48">
        <v>0</v>
      </c>
      <c r="AF58" s="48">
        <v>0</v>
      </c>
      <c r="AG58" s="53">
        <f t="shared" si="0"/>
        <v>55</v>
      </c>
    </row>
    <row r="59" spans="1:33" s="14" customFormat="1" ht="17.649999999999999" customHeight="1" x14ac:dyDescent="0.25">
      <c r="A59" s="66"/>
      <c r="B59" s="16" t="s">
        <v>38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1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53">
        <f t="shared" si="0"/>
        <v>1</v>
      </c>
    </row>
    <row r="60" spans="1:33" s="14" customFormat="1" ht="17.649999999999999" customHeight="1" x14ac:dyDescent="0.25">
      <c r="A60" s="66"/>
      <c r="B60" s="16" t="s">
        <v>39</v>
      </c>
      <c r="C60" s="48">
        <v>0</v>
      </c>
      <c r="D60" s="48">
        <v>0</v>
      </c>
      <c r="E60" s="48">
        <v>0</v>
      </c>
      <c r="F60" s="48">
        <v>2</v>
      </c>
      <c r="G60" s="48">
        <v>0</v>
      </c>
      <c r="H60" s="48">
        <v>0</v>
      </c>
      <c r="I60" s="48">
        <v>1</v>
      </c>
      <c r="J60" s="48">
        <v>0</v>
      </c>
      <c r="K60" s="48">
        <v>0</v>
      </c>
      <c r="L60" s="48">
        <v>0</v>
      </c>
      <c r="M60" s="48">
        <v>0</v>
      </c>
      <c r="N60" s="48">
        <v>2</v>
      </c>
      <c r="O60" s="48">
        <v>0</v>
      </c>
      <c r="P60" s="48">
        <v>0</v>
      </c>
      <c r="Q60" s="48">
        <v>2</v>
      </c>
      <c r="R60" s="48">
        <v>0</v>
      </c>
      <c r="S60" s="48">
        <v>0</v>
      </c>
      <c r="T60" s="48">
        <v>0</v>
      </c>
      <c r="U60" s="48">
        <v>1</v>
      </c>
      <c r="V60" s="48">
        <v>0</v>
      </c>
      <c r="W60" s="48">
        <v>0</v>
      </c>
      <c r="X60" s="48">
        <v>4</v>
      </c>
      <c r="Y60" s="48">
        <v>1</v>
      </c>
      <c r="Z60" s="48">
        <v>0</v>
      </c>
      <c r="AA60" s="48">
        <v>6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53">
        <f t="shared" si="0"/>
        <v>19</v>
      </c>
    </row>
    <row r="61" spans="1:33" s="14" customFormat="1" ht="17.649999999999999" customHeight="1" x14ac:dyDescent="0.25">
      <c r="A61" s="66"/>
      <c r="B61" s="16" t="s">
        <v>40</v>
      </c>
      <c r="C61" s="48">
        <v>0</v>
      </c>
      <c r="D61" s="48">
        <v>0</v>
      </c>
      <c r="E61" s="48">
        <v>0</v>
      </c>
      <c r="F61" s="48">
        <v>1</v>
      </c>
      <c r="G61" s="48">
        <v>0</v>
      </c>
      <c r="H61" s="48">
        <v>0</v>
      </c>
      <c r="I61" s="48">
        <v>2</v>
      </c>
      <c r="J61" s="48">
        <v>0</v>
      </c>
      <c r="K61" s="48">
        <v>0</v>
      </c>
      <c r="L61" s="48">
        <v>1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1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53">
        <f t="shared" si="0"/>
        <v>5</v>
      </c>
    </row>
    <row r="62" spans="1:33" s="14" customFormat="1" ht="17.649999999999999" customHeight="1" thickBot="1" x14ac:dyDescent="0.3">
      <c r="A62" s="67"/>
      <c r="B62" s="25" t="s">
        <v>41</v>
      </c>
      <c r="C62" s="54">
        <v>1</v>
      </c>
      <c r="D62" s="54">
        <v>0</v>
      </c>
      <c r="E62" s="54">
        <v>0</v>
      </c>
      <c r="F62" s="54">
        <v>2</v>
      </c>
      <c r="G62" s="54">
        <v>0</v>
      </c>
      <c r="H62" s="54">
        <v>0</v>
      </c>
      <c r="I62" s="54">
        <v>1</v>
      </c>
      <c r="J62" s="54">
        <v>0</v>
      </c>
      <c r="K62" s="54">
        <v>0</v>
      </c>
      <c r="L62" s="54">
        <v>2</v>
      </c>
      <c r="M62" s="54">
        <v>0</v>
      </c>
      <c r="N62" s="54">
        <v>0</v>
      </c>
      <c r="O62" s="54">
        <v>0</v>
      </c>
      <c r="P62" s="54">
        <v>0</v>
      </c>
      <c r="Q62" s="54">
        <v>1</v>
      </c>
      <c r="R62" s="54">
        <v>0</v>
      </c>
      <c r="S62" s="54">
        <v>0</v>
      </c>
      <c r="T62" s="54">
        <v>0</v>
      </c>
      <c r="U62" s="54">
        <v>2</v>
      </c>
      <c r="V62" s="54">
        <v>0</v>
      </c>
      <c r="W62" s="54">
        <v>0</v>
      </c>
      <c r="X62" s="54">
        <v>6</v>
      </c>
      <c r="Y62" s="54">
        <v>0</v>
      </c>
      <c r="Z62" s="54">
        <v>0</v>
      </c>
      <c r="AA62" s="54">
        <v>1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5">
        <f t="shared" si="0"/>
        <v>16</v>
      </c>
    </row>
    <row r="63" spans="1:33" s="14" customFormat="1" ht="17.649999999999999" customHeight="1" x14ac:dyDescent="0.25">
      <c r="A63" s="66" t="s">
        <v>234</v>
      </c>
      <c r="B63" s="26" t="s">
        <v>43</v>
      </c>
      <c r="C63" s="50">
        <v>0</v>
      </c>
      <c r="D63" s="50">
        <v>1</v>
      </c>
      <c r="E63" s="50">
        <v>0</v>
      </c>
      <c r="F63" s="50">
        <v>1</v>
      </c>
      <c r="G63" s="50">
        <v>0</v>
      </c>
      <c r="H63" s="50">
        <v>0</v>
      </c>
      <c r="I63" s="50">
        <v>0</v>
      </c>
      <c r="J63" s="50">
        <v>1</v>
      </c>
      <c r="K63" s="50">
        <v>0</v>
      </c>
      <c r="L63" s="50">
        <v>3</v>
      </c>
      <c r="M63" s="50">
        <v>0</v>
      </c>
      <c r="N63" s="50">
        <v>0</v>
      </c>
      <c r="O63" s="50">
        <v>0</v>
      </c>
      <c r="P63" s="50">
        <v>0</v>
      </c>
      <c r="Q63" s="50">
        <v>1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1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  <c r="AG63" s="59">
        <f t="shared" si="0"/>
        <v>8</v>
      </c>
    </row>
    <row r="64" spans="1:33" s="14" customFormat="1" ht="17.649999999999999" customHeight="1" x14ac:dyDescent="0.25">
      <c r="A64" s="66"/>
      <c r="B64" s="16" t="s">
        <v>44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1</v>
      </c>
      <c r="T64" s="48">
        <v>0</v>
      </c>
      <c r="U64" s="48">
        <v>1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1</v>
      </c>
      <c r="AE64" s="48">
        <v>0</v>
      </c>
      <c r="AF64" s="48">
        <v>0</v>
      </c>
      <c r="AG64" s="53">
        <f t="shared" si="0"/>
        <v>3</v>
      </c>
    </row>
    <row r="65" spans="1:33" s="14" customFormat="1" ht="17.649999999999999" customHeight="1" x14ac:dyDescent="0.25">
      <c r="A65" s="66"/>
      <c r="B65" s="16" t="s">
        <v>45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1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1</v>
      </c>
      <c r="P65" s="48">
        <v>0</v>
      </c>
      <c r="Q65" s="48">
        <v>0</v>
      </c>
      <c r="R65" s="48">
        <v>0</v>
      </c>
      <c r="S65" s="48">
        <v>1</v>
      </c>
      <c r="T65" s="48">
        <v>0</v>
      </c>
      <c r="U65" s="48">
        <v>1</v>
      </c>
      <c r="V65" s="48">
        <v>0</v>
      </c>
      <c r="W65" s="48">
        <v>0</v>
      </c>
      <c r="X65" s="48">
        <v>8</v>
      </c>
      <c r="Y65" s="48">
        <v>0</v>
      </c>
      <c r="Z65" s="48">
        <v>0</v>
      </c>
      <c r="AA65" s="48">
        <v>7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53">
        <f t="shared" si="0"/>
        <v>19</v>
      </c>
    </row>
    <row r="66" spans="1:33" s="14" customFormat="1" ht="17.649999999999999" customHeight="1" x14ac:dyDescent="0.25">
      <c r="A66" s="66"/>
      <c r="B66" s="16" t="s">
        <v>46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1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53">
        <f t="shared" si="0"/>
        <v>1</v>
      </c>
    </row>
    <row r="67" spans="1:33" s="14" customFormat="1" ht="17.649999999999999" customHeight="1" x14ac:dyDescent="0.25">
      <c r="A67" s="66"/>
      <c r="B67" s="16" t="s">
        <v>235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1</v>
      </c>
      <c r="V67" s="48">
        <v>0</v>
      </c>
      <c r="W67" s="48">
        <v>0</v>
      </c>
      <c r="X67" s="48">
        <v>1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53">
        <f t="shared" si="0"/>
        <v>2</v>
      </c>
    </row>
    <row r="68" spans="1:33" s="14" customFormat="1" ht="17.649999999999999" customHeight="1" x14ac:dyDescent="0.25">
      <c r="A68" s="66"/>
      <c r="B68" s="16" t="s">
        <v>47</v>
      </c>
      <c r="C68" s="48">
        <v>1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2</v>
      </c>
      <c r="M68" s="48">
        <v>0</v>
      </c>
      <c r="N68" s="48">
        <v>1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2</v>
      </c>
      <c r="V68" s="48">
        <v>1</v>
      </c>
      <c r="W68" s="48">
        <v>0</v>
      </c>
      <c r="X68" s="48">
        <v>5</v>
      </c>
      <c r="Y68" s="48">
        <v>0</v>
      </c>
      <c r="Z68" s="48">
        <v>1</v>
      </c>
      <c r="AA68" s="48">
        <v>10</v>
      </c>
      <c r="AB68" s="48">
        <v>0</v>
      </c>
      <c r="AC68" s="48">
        <v>0</v>
      </c>
      <c r="AD68" s="48">
        <v>5</v>
      </c>
      <c r="AE68" s="48">
        <v>0</v>
      </c>
      <c r="AF68" s="48">
        <v>0</v>
      </c>
      <c r="AG68" s="53">
        <f t="shared" si="0"/>
        <v>28</v>
      </c>
    </row>
    <row r="69" spans="1:33" s="14" customFormat="1" ht="17.649999999999999" customHeight="1" x14ac:dyDescent="0.25">
      <c r="A69" s="66"/>
      <c r="B69" s="16" t="s">
        <v>48</v>
      </c>
      <c r="C69" s="48">
        <v>1</v>
      </c>
      <c r="D69" s="48">
        <v>0</v>
      </c>
      <c r="E69" s="48">
        <v>0</v>
      </c>
      <c r="F69" s="48">
        <v>1</v>
      </c>
      <c r="G69" s="48">
        <v>0</v>
      </c>
      <c r="H69" s="48">
        <v>0</v>
      </c>
      <c r="I69" s="48">
        <v>3</v>
      </c>
      <c r="J69" s="48">
        <v>0</v>
      </c>
      <c r="K69" s="48">
        <v>0</v>
      </c>
      <c r="L69" s="48">
        <v>0</v>
      </c>
      <c r="M69" s="48">
        <v>0</v>
      </c>
      <c r="N69" s="48">
        <v>1</v>
      </c>
      <c r="O69" s="48">
        <v>0</v>
      </c>
      <c r="P69" s="48">
        <v>0</v>
      </c>
      <c r="Q69" s="48">
        <v>1</v>
      </c>
      <c r="R69" s="48">
        <v>0</v>
      </c>
      <c r="S69" s="48">
        <v>4</v>
      </c>
      <c r="T69" s="48">
        <v>0</v>
      </c>
      <c r="U69" s="48">
        <v>3</v>
      </c>
      <c r="V69" s="48">
        <v>0</v>
      </c>
      <c r="W69" s="48">
        <v>0</v>
      </c>
      <c r="X69" s="48">
        <v>9</v>
      </c>
      <c r="Y69" s="48">
        <v>0</v>
      </c>
      <c r="Z69" s="48">
        <v>0</v>
      </c>
      <c r="AA69" s="48">
        <v>27</v>
      </c>
      <c r="AB69" s="48">
        <v>0</v>
      </c>
      <c r="AC69" s="48">
        <v>0</v>
      </c>
      <c r="AD69" s="48">
        <v>24</v>
      </c>
      <c r="AE69" s="48">
        <v>0</v>
      </c>
      <c r="AF69" s="48">
        <v>0</v>
      </c>
      <c r="AG69" s="53">
        <f t="shared" si="0"/>
        <v>74</v>
      </c>
    </row>
    <row r="70" spans="1:33" s="14" customFormat="1" ht="17.649999999999999" customHeight="1" x14ac:dyDescent="0.25">
      <c r="A70" s="66"/>
      <c r="B70" s="16" t="s">
        <v>49</v>
      </c>
      <c r="C70" s="48">
        <v>0</v>
      </c>
      <c r="D70" s="48">
        <v>0</v>
      </c>
      <c r="E70" s="48">
        <v>1</v>
      </c>
      <c r="F70" s="48">
        <v>3</v>
      </c>
      <c r="G70" s="48">
        <v>0</v>
      </c>
      <c r="H70" s="48">
        <v>2</v>
      </c>
      <c r="I70" s="48">
        <v>0</v>
      </c>
      <c r="J70" s="48">
        <v>0</v>
      </c>
      <c r="K70" s="48">
        <v>2</v>
      </c>
      <c r="L70" s="48">
        <v>3</v>
      </c>
      <c r="M70" s="48">
        <v>0</v>
      </c>
      <c r="N70" s="48">
        <v>1</v>
      </c>
      <c r="O70" s="48">
        <v>0</v>
      </c>
      <c r="P70" s="48">
        <v>0</v>
      </c>
      <c r="Q70" s="48">
        <v>2</v>
      </c>
      <c r="R70" s="48">
        <v>0</v>
      </c>
      <c r="S70" s="48">
        <v>0</v>
      </c>
      <c r="T70" s="48">
        <v>0</v>
      </c>
      <c r="U70" s="48">
        <v>2</v>
      </c>
      <c r="V70" s="48">
        <v>0</v>
      </c>
      <c r="W70" s="48">
        <v>0</v>
      </c>
      <c r="X70" s="48">
        <v>2</v>
      </c>
      <c r="Y70" s="48">
        <v>0</v>
      </c>
      <c r="Z70" s="48">
        <v>0</v>
      </c>
      <c r="AA70" s="48">
        <v>4</v>
      </c>
      <c r="AB70" s="48">
        <v>1</v>
      </c>
      <c r="AC70" s="48">
        <v>0</v>
      </c>
      <c r="AD70" s="48">
        <v>1</v>
      </c>
      <c r="AE70" s="48">
        <v>0</v>
      </c>
      <c r="AF70" s="48">
        <v>0</v>
      </c>
      <c r="AG70" s="53">
        <f t="shared" si="0"/>
        <v>24</v>
      </c>
    </row>
    <row r="71" spans="1:33" s="14" customFormat="1" ht="17.649999999999999" customHeight="1" x14ac:dyDescent="0.25">
      <c r="A71" s="66"/>
      <c r="B71" s="16" t="s">
        <v>236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1</v>
      </c>
      <c r="M71" s="48">
        <v>0</v>
      </c>
      <c r="N71" s="48">
        <v>1</v>
      </c>
      <c r="O71" s="48">
        <v>0</v>
      </c>
      <c r="P71" s="48">
        <v>0</v>
      </c>
      <c r="Q71" s="48">
        <v>0</v>
      </c>
      <c r="R71" s="48">
        <v>0</v>
      </c>
      <c r="S71" s="48">
        <v>2</v>
      </c>
      <c r="T71" s="48">
        <v>0</v>
      </c>
      <c r="U71" s="48">
        <v>1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1</v>
      </c>
      <c r="AB71" s="48">
        <v>0</v>
      </c>
      <c r="AC71" s="48">
        <v>0</v>
      </c>
      <c r="AD71" s="48">
        <v>1</v>
      </c>
      <c r="AE71" s="48">
        <v>0</v>
      </c>
      <c r="AF71" s="48">
        <v>0</v>
      </c>
      <c r="AG71" s="53">
        <f t="shared" si="0"/>
        <v>7</v>
      </c>
    </row>
    <row r="72" spans="1:33" s="14" customFormat="1" ht="17.649999999999999" customHeight="1" x14ac:dyDescent="0.25">
      <c r="A72" s="66"/>
      <c r="B72" s="16" t="s">
        <v>50</v>
      </c>
      <c r="C72" s="48">
        <v>8</v>
      </c>
      <c r="D72" s="48">
        <v>2</v>
      </c>
      <c r="E72" s="48">
        <v>0</v>
      </c>
      <c r="F72" s="48">
        <v>13</v>
      </c>
      <c r="G72" s="48">
        <v>2</v>
      </c>
      <c r="H72" s="48">
        <v>4</v>
      </c>
      <c r="I72" s="48">
        <v>17</v>
      </c>
      <c r="J72" s="48">
        <v>1</v>
      </c>
      <c r="K72" s="48">
        <v>0</v>
      </c>
      <c r="L72" s="48">
        <v>12</v>
      </c>
      <c r="M72" s="48">
        <v>2</v>
      </c>
      <c r="N72" s="48">
        <v>9</v>
      </c>
      <c r="O72" s="48">
        <v>0</v>
      </c>
      <c r="P72" s="48">
        <v>0</v>
      </c>
      <c r="Q72" s="48">
        <v>9</v>
      </c>
      <c r="R72" s="48">
        <v>1</v>
      </c>
      <c r="S72" s="48">
        <v>19</v>
      </c>
      <c r="T72" s="48">
        <v>2</v>
      </c>
      <c r="U72" s="48">
        <v>51</v>
      </c>
      <c r="V72" s="48">
        <v>2</v>
      </c>
      <c r="W72" s="48">
        <v>0</v>
      </c>
      <c r="X72" s="48">
        <v>104</v>
      </c>
      <c r="Y72" s="48">
        <v>3</v>
      </c>
      <c r="Z72" s="48">
        <v>2</v>
      </c>
      <c r="AA72" s="48">
        <v>139</v>
      </c>
      <c r="AB72" s="48">
        <v>3</v>
      </c>
      <c r="AC72" s="48">
        <v>1</v>
      </c>
      <c r="AD72" s="48">
        <v>111</v>
      </c>
      <c r="AE72" s="48">
        <v>0</v>
      </c>
      <c r="AF72" s="48">
        <v>1</v>
      </c>
      <c r="AG72" s="53">
        <f t="shared" si="0"/>
        <v>518</v>
      </c>
    </row>
    <row r="73" spans="1:33" s="14" customFormat="1" ht="17.649999999999999" customHeight="1" x14ac:dyDescent="0.25">
      <c r="A73" s="66"/>
      <c r="B73" s="16" t="s">
        <v>170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1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1</v>
      </c>
      <c r="AE73" s="48">
        <v>0</v>
      </c>
      <c r="AF73" s="48">
        <v>0</v>
      </c>
      <c r="AG73" s="53">
        <f t="shared" si="0"/>
        <v>2</v>
      </c>
    </row>
    <row r="74" spans="1:33" s="14" customFormat="1" ht="17.649999999999999" customHeight="1" x14ac:dyDescent="0.25">
      <c r="A74" s="66"/>
      <c r="B74" s="16" t="s">
        <v>177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1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53">
        <f t="shared" si="0"/>
        <v>1</v>
      </c>
    </row>
    <row r="75" spans="1:33" s="14" customFormat="1" ht="17.649999999999999" customHeight="1" x14ac:dyDescent="0.25">
      <c r="A75" s="66"/>
      <c r="B75" s="16" t="s">
        <v>51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1</v>
      </c>
      <c r="J75" s="48">
        <v>0</v>
      </c>
      <c r="K75" s="48">
        <v>0</v>
      </c>
      <c r="L75" s="48">
        <v>2</v>
      </c>
      <c r="M75" s="48">
        <v>0</v>
      </c>
      <c r="N75" s="48">
        <v>0</v>
      </c>
      <c r="O75" s="48">
        <v>0</v>
      </c>
      <c r="P75" s="48">
        <v>0</v>
      </c>
      <c r="Q75" s="48">
        <v>4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4</v>
      </c>
      <c r="Y75" s="48">
        <v>0</v>
      </c>
      <c r="Z75" s="48">
        <v>0</v>
      </c>
      <c r="AA75" s="48">
        <v>7</v>
      </c>
      <c r="AB75" s="48">
        <v>0</v>
      </c>
      <c r="AC75" s="48">
        <v>0</v>
      </c>
      <c r="AD75" s="48">
        <v>2</v>
      </c>
      <c r="AE75" s="48">
        <v>0</v>
      </c>
      <c r="AF75" s="48">
        <v>0</v>
      </c>
      <c r="AG75" s="53">
        <f t="shared" ref="AG75:AG138" si="1">SUM(C75:AF75)</f>
        <v>20</v>
      </c>
    </row>
    <row r="76" spans="1:33" s="14" customFormat="1" ht="17.649999999999999" customHeight="1" x14ac:dyDescent="0.25">
      <c r="A76" s="66"/>
      <c r="B76" s="16" t="s">
        <v>52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1</v>
      </c>
      <c r="J76" s="48">
        <v>0</v>
      </c>
      <c r="K76" s="48">
        <v>0</v>
      </c>
      <c r="L76" s="48">
        <v>1</v>
      </c>
      <c r="M76" s="48">
        <v>0</v>
      </c>
      <c r="N76" s="48">
        <v>1</v>
      </c>
      <c r="O76" s="48">
        <v>0</v>
      </c>
      <c r="P76" s="48">
        <v>0</v>
      </c>
      <c r="Q76" s="48">
        <v>0</v>
      </c>
      <c r="R76" s="48">
        <v>0</v>
      </c>
      <c r="S76" s="48">
        <v>2</v>
      </c>
      <c r="T76" s="48">
        <v>0</v>
      </c>
      <c r="U76" s="48">
        <v>0</v>
      </c>
      <c r="V76" s="48">
        <v>0</v>
      </c>
      <c r="W76" s="48">
        <v>0</v>
      </c>
      <c r="X76" s="48">
        <v>2</v>
      </c>
      <c r="Y76" s="48">
        <v>0</v>
      </c>
      <c r="Z76" s="48">
        <v>0</v>
      </c>
      <c r="AA76" s="48">
        <v>5</v>
      </c>
      <c r="AB76" s="48">
        <v>0</v>
      </c>
      <c r="AC76" s="48">
        <v>0</v>
      </c>
      <c r="AD76" s="48">
        <v>5</v>
      </c>
      <c r="AE76" s="48">
        <v>0</v>
      </c>
      <c r="AF76" s="48">
        <v>0</v>
      </c>
      <c r="AG76" s="53">
        <f t="shared" si="1"/>
        <v>17</v>
      </c>
    </row>
    <row r="77" spans="1:33" s="14" customFormat="1" ht="17.649999999999999" customHeight="1" x14ac:dyDescent="0.25">
      <c r="A77" s="66"/>
      <c r="B77" s="16" t="s">
        <v>53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1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1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3</v>
      </c>
      <c r="AB77" s="48">
        <v>0</v>
      </c>
      <c r="AC77" s="48">
        <v>0</v>
      </c>
      <c r="AD77" s="48">
        <v>2</v>
      </c>
      <c r="AE77" s="48">
        <v>0</v>
      </c>
      <c r="AF77" s="48">
        <v>0</v>
      </c>
      <c r="AG77" s="53">
        <f t="shared" si="1"/>
        <v>7</v>
      </c>
    </row>
    <row r="78" spans="1:33" s="14" customFormat="1" ht="17.649999999999999" customHeight="1" x14ac:dyDescent="0.25">
      <c r="A78" s="66"/>
      <c r="B78" s="16" t="s">
        <v>54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1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2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53">
        <f t="shared" si="1"/>
        <v>3</v>
      </c>
    </row>
    <row r="79" spans="1:33" s="14" customFormat="1" ht="17.649999999999999" customHeight="1" x14ac:dyDescent="0.25">
      <c r="A79" s="66"/>
      <c r="B79" s="16" t="s">
        <v>184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4</v>
      </c>
      <c r="Y79" s="48">
        <v>0</v>
      </c>
      <c r="Z79" s="48">
        <v>0</v>
      </c>
      <c r="AA79" s="48">
        <v>1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53">
        <f t="shared" si="1"/>
        <v>5</v>
      </c>
    </row>
    <row r="80" spans="1:33" s="14" customFormat="1" ht="17.649999999999999" customHeight="1" x14ac:dyDescent="0.25">
      <c r="A80" s="66"/>
      <c r="B80" s="16" t="s">
        <v>55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1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1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1</v>
      </c>
      <c r="Y80" s="48">
        <v>0</v>
      </c>
      <c r="Z80" s="48">
        <v>0</v>
      </c>
      <c r="AA80" s="48">
        <v>6</v>
      </c>
      <c r="AB80" s="48">
        <v>0</v>
      </c>
      <c r="AC80" s="48">
        <v>0</v>
      </c>
      <c r="AD80" s="48">
        <v>1</v>
      </c>
      <c r="AE80" s="48">
        <v>0</v>
      </c>
      <c r="AF80" s="48">
        <v>0</v>
      </c>
      <c r="AG80" s="53">
        <f t="shared" si="1"/>
        <v>10</v>
      </c>
    </row>
    <row r="81" spans="1:33" s="14" customFormat="1" ht="17.649999999999999" customHeight="1" x14ac:dyDescent="0.25">
      <c r="A81" s="66"/>
      <c r="B81" s="16" t="s">
        <v>56</v>
      </c>
      <c r="C81" s="48">
        <v>0</v>
      </c>
      <c r="D81" s="48">
        <v>0</v>
      </c>
      <c r="E81" s="48">
        <v>0</v>
      </c>
      <c r="F81" s="48">
        <v>1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2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1</v>
      </c>
      <c r="Y81" s="48">
        <v>0</v>
      </c>
      <c r="Z81" s="48">
        <v>0</v>
      </c>
      <c r="AA81" s="48">
        <v>6</v>
      </c>
      <c r="AB81" s="48">
        <v>0</v>
      </c>
      <c r="AC81" s="48">
        <v>0</v>
      </c>
      <c r="AD81" s="48">
        <v>10</v>
      </c>
      <c r="AE81" s="48">
        <v>0</v>
      </c>
      <c r="AF81" s="48">
        <v>0</v>
      </c>
      <c r="AG81" s="53">
        <f t="shared" si="1"/>
        <v>20</v>
      </c>
    </row>
    <row r="82" spans="1:33" s="14" customFormat="1" ht="17.649999999999999" customHeight="1" x14ac:dyDescent="0.25">
      <c r="A82" s="66"/>
      <c r="B82" s="16" t="s">
        <v>260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1</v>
      </c>
      <c r="AE82" s="48">
        <v>0</v>
      </c>
      <c r="AF82" s="48">
        <v>0</v>
      </c>
      <c r="AG82" s="53">
        <f t="shared" si="1"/>
        <v>1</v>
      </c>
    </row>
    <row r="83" spans="1:33" s="14" customFormat="1" ht="17.649999999999999" customHeight="1" x14ac:dyDescent="0.25">
      <c r="A83" s="66"/>
      <c r="B83" s="16" t="s">
        <v>57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2</v>
      </c>
      <c r="O83" s="48">
        <v>0</v>
      </c>
      <c r="P83" s="48">
        <v>0</v>
      </c>
      <c r="Q83" s="48">
        <v>0</v>
      </c>
      <c r="R83" s="48">
        <v>0</v>
      </c>
      <c r="S83" s="48">
        <v>1</v>
      </c>
      <c r="T83" s="48">
        <v>0</v>
      </c>
      <c r="U83" s="48">
        <v>0</v>
      </c>
      <c r="V83" s="48">
        <v>0</v>
      </c>
      <c r="W83" s="48">
        <v>0</v>
      </c>
      <c r="X83" s="48">
        <v>2</v>
      </c>
      <c r="Y83" s="48">
        <v>0</v>
      </c>
      <c r="Z83" s="48">
        <v>0</v>
      </c>
      <c r="AA83" s="48">
        <v>2</v>
      </c>
      <c r="AB83" s="48">
        <v>0</v>
      </c>
      <c r="AC83" s="48">
        <v>0</v>
      </c>
      <c r="AD83" s="48">
        <v>2</v>
      </c>
      <c r="AE83" s="48">
        <v>0</v>
      </c>
      <c r="AF83" s="48">
        <v>0</v>
      </c>
      <c r="AG83" s="53">
        <f t="shared" si="1"/>
        <v>9</v>
      </c>
    </row>
    <row r="84" spans="1:33" s="14" customFormat="1" ht="17.649999999999999" customHeight="1" x14ac:dyDescent="0.25">
      <c r="A84" s="66"/>
      <c r="B84" s="16" t="s">
        <v>237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2</v>
      </c>
      <c r="O84" s="48">
        <v>0</v>
      </c>
      <c r="P84" s="48">
        <v>0</v>
      </c>
      <c r="Q84" s="48">
        <v>1</v>
      </c>
      <c r="R84" s="48">
        <v>0</v>
      </c>
      <c r="S84" s="48">
        <v>1</v>
      </c>
      <c r="T84" s="48">
        <v>0</v>
      </c>
      <c r="U84" s="48">
        <v>2</v>
      </c>
      <c r="V84" s="48">
        <v>0</v>
      </c>
      <c r="W84" s="48">
        <v>0</v>
      </c>
      <c r="X84" s="48">
        <v>9</v>
      </c>
      <c r="Y84" s="48">
        <v>0</v>
      </c>
      <c r="Z84" s="48">
        <v>0</v>
      </c>
      <c r="AA84" s="48">
        <v>4</v>
      </c>
      <c r="AB84" s="48">
        <v>0</v>
      </c>
      <c r="AC84" s="48">
        <v>0</v>
      </c>
      <c r="AD84" s="48">
        <v>2</v>
      </c>
      <c r="AE84" s="48">
        <v>0</v>
      </c>
      <c r="AF84" s="48">
        <v>0</v>
      </c>
      <c r="AG84" s="53">
        <f t="shared" si="1"/>
        <v>21</v>
      </c>
    </row>
    <row r="85" spans="1:33" s="14" customFormat="1" ht="17.649999999999999" customHeight="1" x14ac:dyDescent="0.25">
      <c r="A85" s="66"/>
      <c r="B85" s="16" t="s">
        <v>58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2</v>
      </c>
      <c r="AE85" s="48">
        <v>0</v>
      </c>
      <c r="AF85" s="48">
        <v>0</v>
      </c>
      <c r="AG85" s="53">
        <f t="shared" si="1"/>
        <v>2</v>
      </c>
    </row>
    <row r="86" spans="1:33" s="14" customFormat="1" ht="17.649999999999999" customHeight="1" thickBot="1" x14ac:dyDescent="0.3">
      <c r="A86" s="66"/>
      <c r="B86" s="23" t="s">
        <v>59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1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1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58">
        <f t="shared" si="1"/>
        <v>2</v>
      </c>
    </row>
    <row r="87" spans="1:33" s="14" customFormat="1" ht="17.649999999999999" customHeight="1" x14ac:dyDescent="0.25">
      <c r="A87" s="65" t="s">
        <v>238</v>
      </c>
      <c r="B87" s="24" t="s">
        <v>140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2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2">
        <f t="shared" si="1"/>
        <v>2</v>
      </c>
    </row>
    <row r="88" spans="1:33" s="14" customFormat="1" ht="17.649999999999999" customHeight="1" x14ac:dyDescent="0.25">
      <c r="A88" s="66"/>
      <c r="B88" s="16" t="s">
        <v>60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1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1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53">
        <f t="shared" si="1"/>
        <v>2</v>
      </c>
    </row>
    <row r="89" spans="1:33" s="14" customFormat="1" ht="17.649999999999999" customHeight="1" x14ac:dyDescent="0.25">
      <c r="A89" s="66"/>
      <c r="B89" s="16" t="s">
        <v>61</v>
      </c>
      <c r="C89" s="48">
        <v>0</v>
      </c>
      <c r="D89" s="48">
        <v>0</v>
      </c>
      <c r="E89" s="48">
        <v>0</v>
      </c>
      <c r="F89" s="48">
        <v>3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2</v>
      </c>
      <c r="M89" s="48">
        <v>0</v>
      </c>
      <c r="N89" s="48">
        <v>1</v>
      </c>
      <c r="O89" s="48">
        <v>0</v>
      </c>
      <c r="P89" s="48">
        <v>0</v>
      </c>
      <c r="Q89" s="48">
        <v>1</v>
      </c>
      <c r="R89" s="48">
        <v>0</v>
      </c>
      <c r="S89" s="48">
        <v>0</v>
      </c>
      <c r="T89" s="48">
        <v>0</v>
      </c>
      <c r="U89" s="48">
        <v>2</v>
      </c>
      <c r="V89" s="48">
        <v>0</v>
      </c>
      <c r="W89" s="48">
        <v>0</v>
      </c>
      <c r="X89" s="48">
        <v>0</v>
      </c>
      <c r="Y89" s="48">
        <v>0</v>
      </c>
      <c r="Z89" s="48">
        <v>1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53">
        <f t="shared" si="1"/>
        <v>10</v>
      </c>
    </row>
    <row r="90" spans="1:33" s="14" customFormat="1" ht="17.649999999999999" customHeight="1" x14ac:dyDescent="0.25">
      <c r="A90" s="66"/>
      <c r="B90" s="16" t="s">
        <v>62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1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1</v>
      </c>
      <c r="R90" s="48">
        <v>1</v>
      </c>
      <c r="S90" s="48">
        <v>0</v>
      </c>
      <c r="T90" s="48">
        <v>1</v>
      </c>
      <c r="U90" s="48">
        <v>0</v>
      </c>
      <c r="V90" s="48">
        <v>0</v>
      </c>
      <c r="W90" s="48">
        <v>0</v>
      </c>
      <c r="X90" s="48">
        <v>1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53">
        <f t="shared" si="1"/>
        <v>5</v>
      </c>
    </row>
    <row r="91" spans="1:33" s="14" customFormat="1" ht="17.649999999999999" customHeight="1" thickBot="1" x14ac:dyDescent="0.3">
      <c r="A91" s="67"/>
      <c r="B91" s="25" t="s">
        <v>192</v>
      </c>
      <c r="C91" s="54">
        <v>2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5">
        <f t="shared" si="1"/>
        <v>2</v>
      </c>
    </row>
    <row r="92" spans="1:33" s="14" customFormat="1" ht="17.649999999999999" customHeight="1" x14ac:dyDescent="0.25">
      <c r="A92" s="66" t="s">
        <v>63</v>
      </c>
      <c r="B92" s="26" t="s">
        <v>147</v>
      </c>
      <c r="C92" s="50">
        <v>1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1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  <c r="AG92" s="59">
        <f t="shared" si="1"/>
        <v>2</v>
      </c>
    </row>
    <row r="93" spans="1:33" s="14" customFormat="1" ht="17.649999999999999" customHeight="1" x14ac:dyDescent="0.25">
      <c r="A93" s="66"/>
      <c r="B93" s="16" t="s">
        <v>149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1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53">
        <f t="shared" si="1"/>
        <v>1</v>
      </c>
    </row>
    <row r="94" spans="1:33" s="14" customFormat="1" ht="17.649999999999999" customHeight="1" x14ac:dyDescent="0.25">
      <c r="A94" s="66"/>
      <c r="B94" s="16" t="s">
        <v>150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1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53">
        <f t="shared" si="1"/>
        <v>1</v>
      </c>
    </row>
    <row r="95" spans="1:33" s="14" customFormat="1" ht="17.649999999999999" customHeight="1" x14ac:dyDescent="0.25">
      <c r="A95" s="66"/>
      <c r="B95" s="16" t="s">
        <v>164</v>
      </c>
      <c r="C95" s="48">
        <v>0</v>
      </c>
      <c r="D95" s="48">
        <v>0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1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53">
        <f t="shared" si="1"/>
        <v>2</v>
      </c>
    </row>
    <row r="96" spans="1:33" s="14" customFormat="1" ht="17.649999999999999" customHeight="1" x14ac:dyDescent="0.25">
      <c r="A96" s="66"/>
      <c r="B96" s="16" t="s">
        <v>63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1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1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1</v>
      </c>
      <c r="AB96" s="48">
        <v>1</v>
      </c>
      <c r="AC96" s="48">
        <v>0</v>
      </c>
      <c r="AD96" s="48">
        <v>0</v>
      </c>
      <c r="AE96" s="48">
        <v>1</v>
      </c>
      <c r="AF96" s="48">
        <v>0</v>
      </c>
      <c r="AG96" s="53">
        <f t="shared" si="1"/>
        <v>5</v>
      </c>
    </row>
    <row r="97" spans="1:33" s="14" customFormat="1" ht="17.649999999999999" customHeight="1" x14ac:dyDescent="0.25">
      <c r="A97" s="66"/>
      <c r="B97" s="16" t="s">
        <v>64</v>
      </c>
      <c r="C97" s="48">
        <v>0</v>
      </c>
      <c r="D97" s="48">
        <v>0</v>
      </c>
      <c r="E97" s="48">
        <v>0</v>
      </c>
      <c r="F97" s="48">
        <v>1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53">
        <f t="shared" si="1"/>
        <v>1</v>
      </c>
    </row>
    <row r="98" spans="1:33" s="14" customFormat="1" ht="17.649999999999999" customHeight="1" x14ac:dyDescent="0.25">
      <c r="A98" s="66"/>
      <c r="B98" s="16" t="s">
        <v>187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1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53">
        <f t="shared" si="1"/>
        <v>1</v>
      </c>
    </row>
    <row r="99" spans="1:33" s="14" customFormat="1" ht="17.649999999999999" customHeight="1" x14ac:dyDescent="0.25">
      <c r="A99" s="66"/>
      <c r="B99" s="16" t="s">
        <v>193</v>
      </c>
      <c r="C99" s="48">
        <v>0</v>
      </c>
      <c r="D99" s="48">
        <v>0</v>
      </c>
      <c r="E99" s="48">
        <v>0</v>
      </c>
      <c r="F99" s="48">
        <v>1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53">
        <f t="shared" si="1"/>
        <v>1</v>
      </c>
    </row>
    <row r="100" spans="1:33" s="14" customFormat="1" ht="17.649999999999999" customHeight="1" x14ac:dyDescent="0.25">
      <c r="A100" s="66"/>
      <c r="B100" s="16" t="s">
        <v>221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1</v>
      </c>
      <c r="AC100" s="48">
        <v>0</v>
      </c>
      <c r="AD100" s="48">
        <v>0</v>
      </c>
      <c r="AE100" s="48">
        <v>0</v>
      </c>
      <c r="AF100" s="48">
        <v>0</v>
      </c>
      <c r="AG100" s="53">
        <f t="shared" si="1"/>
        <v>1</v>
      </c>
    </row>
    <row r="101" spans="1:33" s="14" customFormat="1" ht="17.649999999999999" customHeight="1" thickBot="1" x14ac:dyDescent="0.3">
      <c r="A101" s="66"/>
      <c r="B101" s="23" t="s">
        <v>198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1</v>
      </c>
      <c r="AE101" s="49">
        <v>0</v>
      </c>
      <c r="AF101" s="49">
        <v>0</v>
      </c>
      <c r="AG101" s="58">
        <f t="shared" si="1"/>
        <v>1</v>
      </c>
    </row>
    <row r="102" spans="1:33" s="14" customFormat="1" ht="17.649999999999999" customHeight="1" x14ac:dyDescent="0.25">
      <c r="A102" s="65" t="s">
        <v>239</v>
      </c>
      <c r="B102" s="24" t="s">
        <v>67</v>
      </c>
      <c r="C102" s="51">
        <v>1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2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1</v>
      </c>
      <c r="Y102" s="51">
        <v>0</v>
      </c>
      <c r="Z102" s="51">
        <v>0</v>
      </c>
      <c r="AA102" s="51">
        <v>1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2">
        <f t="shared" si="1"/>
        <v>5</v>
      </c>
    </row>
    <row r="103" spans="1:33" s="14" customFormat="1" ht="17.649999999999999" customHeight="1" x14ac:dyDescent="0.25">
      <c r="A103" s="66"/>
      <c r="B103" s="16" t="s">
        <v>68</v>
      </c>
      <c r="C103" s="48">
        <v>1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1</v>
      </c>
      <c r="M103" s="48">
        <v>0</v>
      </c>
      <c r="N103" s="48">
        <v>2</v>
      </c>
      <c r="O103" s="48">
        <v>0</v>
      </c>
      <c r="P103" s="48">
        <v>0</v>
      </c>
      <c r="Q103" s="48">
        <v>0</v>
      </c>
      <c r="R103" s="48">
        <v>0</v>
      </c>
      <c r="S103" s="48">
        <v>2</v>
      </c>
      <c r="T103" s="48">
        <v>0</v>
      </c>
      <c r="U103" s="48">
        <v>4</v>
      </c>
      <c r="V103" s="48">
        <v>0</v>
      </c>
      <c r="W103" s="48">
        <v>0</v>
      </c>
      <c r="X103" s="48">
        <v>1</v>
      </c>
      <c r="Y103" s="48">
        <v>1</v>
      </c>
      <c r="Z103" s="48">
        <v>0</v>
      </c>
      <c r="AA103" s="48">
        <v>10</v>
      </c>
      <c r="AB103" s="48">
        <v>0</v>
      </c>
      <c r="AC103" s="48">
        <v>0</v>
      </c>
      <c r="AD103" s="48">
        <v>15</v>
      </c>
      <c r="AE103" s="48">
        <v>0</v>
      </c>
      <c r="AF103" s="48">
        <v>0</v>
      </c>
      <c r="AG103" s="53">
        <f t="shared" si="1"/>
        <v>37</v>
      </c>
    </row>
    <row r="104" spans="1:33" s="14" customFormat="1" ht="17.649999999999999" customHeight="1" x14ac:dyDescent="0.25">
      <c r="A104" s="66"/>
      <c r="B104" s="16" t="s">
        <v>69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1</v>
      </c>
      <c r="J104" s="48">
        <v>0</v>
      </c>
      <c r="K104" s="48">
        <v>0</v>
      </c>
      <c r="L104" s="48">
        <v>1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2</v>
      </c>
      <c r="Y104" s="48">
        <v>0</v>
      </c>
      <c r="Z104" s="48">
        <v>0</v>
      </c>
      <c r="AA104" s="48">
        <v>6</v>
      </c>
      <c r="AB104" s="48">
        <v>1</v>
      </c>
      <c r="AC104" s="48">
        <v>0</v>
      </c>
      <c r="AD104" s="48">
        <v>8</v>
      </c>
      <c r="AE104" s="48">
        <v>0</v>
      </c>
      <c r="AF104" s="48">
        <v>0</v>
      </c>
      <c r="AG104" s="53">
        <f t="shared" si="1"/>
        <v>20</v>
      </c>
    </row>
    <row r="105" spans="1:33" s="14" customFormat="1" ht="17.649999999999999" customHeight="1" x14ac:dyDescent="0.25">
      <c r="A105" s="66"/>
      <c r="B105" s="16" t="s">
        <v>70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2</v>
      </c>
      <c r="Y105" s="48">
        <v>0</v>
      </c>
      <c r="Z105" s="48">
        <v>0</v>
      </c>
      <c r="AA105" s="48">
        <v>3</v>
      </c>
      <c r="AB105" s="48">
        <v>0</v>
      </c>
      <c r="AC105" s="48">
        <v>0</v>
      </c>
      <c r="AD105" s="48">
        <v>1</v>
      </c>
      <c r="AE105" s="48">
        <v>0</v>
      </c>
      <c r="AF105" s="48">
        <v>0</v>
      </c>
      <c r="AG105" s="53">
        <f t="shared" si="1"/>
        <v>6</v>
      </c>
    </row>
    <row r="106" spans="1:33" s="14" customFormat="1" ht="17.649999999999999" customHeight="1" x14ac:dyDescent="0.25">
      <c r="A106" s="66"/>
      <c r="B106" s="16" t="s">
        <v>179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1</v>
      </c>
      <c r="J106" s="48">
        <v>0</v>
      </c>
      <c r="K106" s="48">
        <v>0</v>
      </c>
      <c r="L106" s="48">
        <v>0</v>
      </c>
      <c r="M106" s="48">
        <v>0</v>
      </c>
      <c r="N106" s="48">
        <v>1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1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53">
        <f t="shared" si="1"/>
        <v>3</v>
      </c>
    </row>
    <row r="107" spans="1:33" s="14" customFormat="1" ht="17.649999999999999" customHeight="1" x14ac:dyDescent="0.25">
      <c r="A107" s="66"/>
      <c r="B107" s="16" t="s">
        <v>71</v>
      </c>
      <c r="C107" s="48">
        <v>0</v>
      </c>
      <c r="D107" s="48">
        <v>0</v>
      </c>
      <c r="E107" s="48">
        <v>0</v>
      </c>
      <c r="F107" s="48">
        <v>1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1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1</v>
      </c>
      <c r="AE107" s="48">
        <v>0</v>
      </c>
      <c r="AF107" s="48">
        <v>0</v>
      </c>
      <c r="AG107" s="53">
        <f t="shared" si="1"/>
        <v>3</v>
      </c>
    </row>
    <row r="108" spans="1:33" s="14" customFormat="1" ht="17.649999999999999" customHeight="1" x14ac:dyDescent="0.25">
      <c r="A108" s="66"/>
      <c r="B108" s="16" t="s">
        <v>240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2</v>
      </c>
      <c r="R108" s="48">
        <v>0</v>
      </c>
      <c r="S108" s="48">
        <v>1</v>
      </c>
      <c r="T108" s="48">
        <v>0</v>
      </c>
      <c r="U108" s="48">
        <v>1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2</v>
      </c>
      <c r="AB108" s="48">
        <v>1</v>
      </c>
      <c r="AC108" s="48">
        <v>0</v>
      </c>
      <c r="AD108" s="48">
        <v>2</v>
      </c>
      <c r="AE108" s="48">
        <v>0</v>
      </c>
      <c r="AF108" s="48">
        <v>0</v>
      </c>
      <c r="AG108" s="53">
        <f t="shared" si="1"/>
        <v>9</v>
      </c>
    </row>
    <row r="109" spans="1:33" s="14" customFormat="1" ht="17.649999999999999" customHeight="1" x14ac:dyDescent="0.25">
      <c r="A109" s="66"/>
      <c r="B109" s="16" t="s">
        <v>72</v>
      </c>
      <c r="C109" s="48">
        <v>0</v>
      </c>
      <c r="D109" s="48">
        <v>0</v>
      </c>
      <c r="E109" s="48">
        <v>0</v>
      </c>
      <c r="F109" s="48">
        <v>0</v>
      </c>
      <c r="G109" s="48">
        <v>1</v>
      </c>
      <c r="H109" s="48">
        <v>0</v>
      </c>
      <c r="I109" s="48">
        <v>0</v>
      </c>
      <c r="J109" s="48">
        <v>0</v>
      </c>
      <c r="K109" s="48">
        <v>0</v>
      </c>
      <c r="L109" s="48">
        <v>1</v>
      </c>
      <c r="M109" s="48">
        <v>0</v>
      </c>
      <c r="N109" s="48">
        <v>0</v>
      </c>
      <c r="O109" s="48">
        <v>0</v>
      </c>
      <c r="P109" s="48">
        <v>1</v>
      </c>
      <c r="Q109" s="48">
        <v>2</v>
      </c>
      <c r="R109" s="48">
        <v>0</v>
      </c>
      <c r="S109" s="48">
        <v>2</v>
      </c>
      <c r="T109" s="48">
        <v>1</v>
      </c>
      <c r="U109" s="48">
        <v>10</v>
      </c>
      <c r="V109" s="48">
        <v>0</v>
      </c>
      <c r="W109" s="48">
        <v>0</v>
      </c>
      <c r="X109" s="48">
        <v>8</v>
      </c>
      <c r="Y109" s="48">
        <v>0</v>
      </c>
      <c r="Z109" s="48">
        <v>0</v>
      </c>
      <c r="AA109" s="48">
        <v>17</v>
      </c>
      <c r="AB109" s="48">
        <v>1</v>
      </c>
      <c r="AC109" s="48">
        <v>0</v>
      </c>
      <c r="AD109" s="48">
        <v>3</v>
      </c>
      <c r="AE109" s="48">
        <v>0</v>
      </c>
      <c r="AF109" s="48">
        <v>0</v>
      </c>
      <c r="AG109" s="53">
        <f t="shared" si="1"/>
        <v>47</v>
      </c>
    </row>
    <row r="110" spans="1:33" s="14" customFormat="1" ht="17.649999999999999" customHeight="1" x14ac:dyDescent="0.25">
      <c r="A110" s="66"/>
      <c r="B110" s="16" t="s">
        <v>73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1</v>
      </c>
      <c r="T110" s="48">
        <v>0</v>
      </c>
      <c r="U110" s="48">
        <v>1</v>
      </c>
      <c r="V110" s="48">
        <v>0</v>
      </c>
      <c r="W110" s="48">
        <v>0</v>
      </c>
      <c r="X110" s="48">
        <v>0</v>
      </c>
      <c r="Y110" s="48">
        <v>1</v>
      </c>
      <c r="Z110" s="48">
        <v>1</v>
      </c>
      <c r="AA110" s="48">
        <v>1</v>
      </c>
      <c r="AB110" s="48">
        <v>0</v>
      </c>
      <c r="AC110" s="48">
        <v>0</v>
      </c>
      <c r="AD110" s="48">
        <v>2</v>
      </c>
      <c r="AE110" s="48">
        <v>0</v>
      </c>
      <c r="AF110" s="48">
        <v>0</v>
      </c>
      <c r="AG110" s="53">
        <f t="shared" si="1"/>
        <v>7</v>
      </c>
    </row>
    <row r="111" spans="1:33" s="14" customFormat="1" ht="17.649999999999999" customHeight="1" x14ac:dyDescent="0.25">
      <c r="A111" s="66"/>
      <c r="B111" s="16" t="s">
        <v>74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1</v>
      </c>
      <c r="V111" s="48">
        <v>0</v>
      </c>
      <c r="W111" s="48">
        <v>0</v>
      </c>
      <c r="X111" s="48">
        <v>1</v>
      </c>
      <c r="Y111" s="48">
        <v>0</v>
      </c>
      <c r="Z111" s="48">
        <v>0</v>
      </c>
      <c r="AA111" s="48">
        <v>2</v>
      </c>
      <c r="AB111" s="48">
        <v>1</v>
      </c>
      <c r="AC111" s="48">
        <v>0</v>
      </c>
      <c r="AD111" s="48">
        <v>1</v>
      </c>
      <c r="AE111" s="48">
        <v>0</v>
      </c>
      <c r="AF111" s="48">
        <v>0</v>
      </c>
      <c r="AG111" s="53">
        <f t="shared" si="1"/>
        <v>6</v>
      </c>
    </row>
    <row r="112" spans="1:33" s="14" customFormat="1" ht="17.649999999999999" customHeight="1" x14ac:dyDescent="0.25">
      <c r="A112" s="66"/>
      <c r="B112" s="16" t="s">
        <v>75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1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1</v>
      </c>
      <c r="Y112" s="48">
        <v>0</v>
      </c>
      <c r="Z112" s="48">
        <v>0</v>
      </c>
      <c r="AA112" s="48">
        <v>2</v>
      </c>
      <c r="AB112" s="48">
        <v>0</v>
      </c>
      <c r="AC112" s="48">
        <v>0</v>
      </c>
      <c r="AD112" s="48">
        <v>2</v>
      </c>
      <c r="AE112" s="48">
        <v>0</v>
      </c>
      <c r="AF112" s="48">
        <v>0</v>
      </c>
      <c r="AG112" s="53">
        <f t="shared" si="1"/>
        <v>6</v>
      </c>
    </row>
    <row r="113" spans="1:33" s="14" customFormat="1" ht="17.649999999999999" customHeight="1" x14ac:dyDescent="0.25">
      <c r="A113" s="66"/>
      <c r="B113" s="16" t="s">
        <v>76</v>
      </c>
      <c r="C113" s="48">
        <v>0</v>
      </c>
      <c r="D113" s="48">
        <v>0</v>
      </c>
      <c r="E113" s="48">
        <v>0</v>
      </c>
      <c r="F113" s="48">
        <v>1</v>
      </c>
      <c r="G113" s="48">
        <v>0</v>
      </c>
      <c r="H113" s="48">
        <v>0</v>
      </c>
      <c r="I113" s="48">
        <v>2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1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6</v>
      </c>
      <c r="Y113" s="48">
        <v>0</v>
      </c>
      <c r="Z113" s="48">
        <v>1</v>
      </c>
      <c r="AA113" s="48">
        <v>6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53">
        <f t="shared" si="1"/>
        <v>17</v>
      </c>
    </row>
    <row r="114" spans="1:33" s="14" customFormat="1" ht="17.649999999999999" customHeight="1" thickBot="1" x14ac:dyDescent="0.3">
      <c r="A114" s="67"/>
      <c r="B114" s="25" t="s">
        <v>77</v>
      </c>
      <c r="C114" s="54">
        <v>0</v>
      </c>
      <c r="D114" s="54">
        <v>0</v>
      </c>
      <c r="E114" s="54">
        <v>0</v>
      </c>
      <c r="F114" s="54">
        <v>2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1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54">
        <v>0</v>
      </c>
      <c r="Z114" s="54">
        <v>1</v>
      </c>
      <c r="AA114" s="54">
        <v>6</v>
      </c>
      <c r="AB114" s="54">
        <v>0</v>
      </c>
      <c r="AC114" s="54">
        <v>0</v>
      </c>
      <c r="AD114" s="54">
        <v>8</v>
      </c>
      <c r="AE114" s="54">
        <v>0</v>
      </c>
      <c r="AF114" s="54">
        <v>0</v>
      </c>
      <c r="AG114" s="55">
        <f t="shared" si="1"/>
        <v>18</v>
      </c>
    </row>
    <row r="115" spans="1:33" s="14" customFormat="1" ht="17.649999999999999" customHeight="1" x14ac:dyDescent="0.25">
      <c r="A115" s="63" t="s">
        <v>241</v>
      </c>
      <c r="B115" s="26" t="s">
        <v>78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1</v>
      </c>
      <c r="M115" s="50">
        <v>0</v>
      </c>
      <c r="N115" s="50">
        <v>0</v>
      </c>
      <c r="O115" s="50">
        <v>0</v>
      </c>
      <c r="P115" s="50">
        <v>0</v>
      </c>
      <c r="Q115" s="50">
        <v>1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>
        <v>0</v>
      </c>
      <c r="AG115" s="59">
        <f t="shared" si="1"/>
        <v>2</v>
      </c>
    </row>
    <row r="116" spans="1:33" s="14" customFormat="1" ht="17.649999999999999" customHeight="1" x14ac:dyDescent="0.25">
      <c r="A116" s="63"/>
      <c r="B116" s="16" t="s">
        <v>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2</v>
      </c>
      <c r="Y116" s="48">
        <v>0</v>
      </c>
      <c r="Z116" s="48">
        <v>0</v>
      </c>
      <c r="AA116" s="48">
        <v>1</v>
      </c>
      <c r="AB116" s="48">
        <v>0</v>
      </c>
      <c r="AC116" s="48">
        <v>0</v>
      </c>
      <c r="AD116" s="48">
        <v>1</v>
      </c>
      <c r="AE116" s="48">
        <v>0</v>
      </c>
      <c r="AF116" s="48">
        <v>0</v>
      </c>
      <c r="AG116" s="53">
        <f t="shared" si="1"/>
        <v>4</v>
      </c>
    </row>
    <row r="117" spans="1:33" s="14" customFormat="1" ht="17.649999999999999" customHeight="1" x14ac:dyDescent="0.25">
      <c r="A117" s="63"/>
      <c r="B117" s="16" t="s">
        <v>79</v>
      </c>
      <c r="C117" s="48">
        <v>0</v>
      </c>
      <c r="D117" s="48">
        <v>0</v>
      </c>
      <c r="E117" s="48">
        <v>0</v>
      </c>
      <c r="F117" s="48">
        <v>0</v>
      </c>
      <c r="G117" s="48">
        <v>1</v>
      </c>
      <c r="H117" s="48">
        <v>0</v>
      </c>
      <c r="I117" s="48">
        <v>3</v>
      </c>
      <c r="J117" s="48">
        <v>0</v>
      </c>
      <c r="K117" s="48">
        <v>0</v>
      </c>
      <c r="L117" s="48">
        <v>2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1</v>
      </c>
      <c r="T117" s="48">
        <v>0</v>
      </c>
      <c r="U117" s="48">
        <v>0</v>
      </c>
      <c r="V117" s="48">
        <v>0</v>
      </c>
      <c r="W117" s="48">
        <v>0</v>
      </c>
      <c r="X117" s="48">
        <v>2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1</v>
      </c>
      <c r="AE117" s="48">
        <v>0</v>
      </c>
      <c r="AF117" s="48">
        <v>0</v>
      </c>
      <c r="AG117" s="53">
        <f t="shared" si="1"/>
        <v>10</v>
      </c>
    </row>
    <row r="118" spans="1:33" s="14" customFormat="1" ht="17.649999999999999" customHeight="1" x14ac:dyDescent="0.25">
      <c r="A118" s="63"/>
      <c r="B118" s="16" t="s">
        <v>80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3</v>
      </c>
      <c r="J118" s="48">
        <v>1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1</v>
      </c>
      <c r="R118" s="48">
        <v>0</v>
      </c>
      <c r="S118" s="48">
        <v>1</v>
      </c>
      <c r="T118" s="48">
        <v>0</v>
      </c>
      <c r="U118" s="48">
        <v>1</v>
      </c>
      <c r="V118" s="48">
        <v>0</v>
      </c>
      <c r="W118" s="48">
        <v>0</v>
      </c>
      <c r="X118" s="48">
        <v>1</v>
      </c>
      <c r="Y118" s="48">
        <v>0</v>
      </c>
      <c r="Z118" s="48">
        <v>0</v>
      </c>
      <c r="AA118" s="48">
        <v>4</v>
      </c>
      <c r="AB118" s="48">
        <v>0</v>
      </c>
      <c r="AC118" s="48">
        <v>0</v>
      </c>
      <c r="AD118" s="48">
        <v>1</v>
      </c>
      <c r="AE118" s="48">
        <v>0</v>
      </c>
      <c r="AF118" s="48">
        <v>0</v>
      </c>
      <c r="AG118" s="53">
        <f t="shared" si="1"/>
        <v>13</v>
      </c>
    </row>
    <row r="119" spans="1:33" s="14" customFormat="1" ht="17.649999999999999" customHeight="1" x14ac:dyDescent="0.25">
      <c r="A119" s="63"/>
      <c r="B119" s="16" t="s">
        <v>81</v>
      </c>
      <c r="C119" s="48">
        <v>0</v>
      </c>
      <c r="D119" s="48">
        <v>0</v>
      </c>
      <c r="E119" s="48">
        <v>0</v>
      </c>
      <c r="F119" s="48">
        <v>1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1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53">
        <f t="shared" si="1"/>
        <v>2</v>
      </c>
    </row>
    <row r="120" spans="1:33" s="14" customFormat="1" ht="17.649999999999999" customHeight="1" x14ac:dyDescent="0.25">
      <c r="A120" s="63"/>
      <c r="B120" s="16" t="s">
        <v>82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2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53">
        <f t="shared" si="1"/>
        <v>2</v>
      </c>
    </row>
    <row r="121" spans="1:33" s="14" customFormat="1" ht="17.649999999999999" customHeight="1" x14ac:dyDescent="0.25">
      <c r="A121" s="63"/>
      <c r="B121" s="16" t="s">
        <v>83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1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1</v>
      </c>
      <c r="T121" s="48">
        <v>0</v>
      </c>
      <c r="U121" s="48">
        <v>0</v>
      </c>
      <c r="V121" s="48">
        <v>0</v>
      </c>
      <c r="W121" s="48">
        <v>0</v>
      </c>
      <c r="X121" s="48">
        <v>2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1</v>
      </c>
      <c r="AE121" s="48">
        <v>0</v>
      </c>
      <c r="AF121" s="48">
        <v>0</v>
      </c>
      <c r="AG121" s="53">
        <f t="shared" si="1"/>
        <v>5</v>
      </c>
    </row>
    <row r="122" spans="1:33" s="14" customFormat="1" ht="17.649999999999999" customHeight="1" x14ac:dyDescent="0.25">
      <c r="A122" s="63"/>
      <c r="B122" s="16" t="s">
        <v>172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1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53">
        <f t="shared" si="1"/>
        <v>1</v>
      </c>
    </row>
    <row r="123" spans="1:33" s="14" customFormat="1" ht="17.649999999999999" customHeight="1" x14ac:dyDescent="0.25">
      <c r="A123" s="63"/>
      <c r="B123" s="16" t="s">
        <v>85</v>
      </c>
      <c r="C123" s="48">
        <v>0</v>
      </c>
      <c r="D123" s="48">
        <v>3</v>
      </c>
      <c r="E123" s="48">
        <v>0</v>
      </c>
      <c r="F123" s="48">
        <v>2</v>
      </c>
      <c r="G123" s="48">
        <v>0</v>
      </c>
      <c r="H123" s="48">
        <v>0</v>
      </c>
      <c r="I123" s="48">
        <v>3</v>
      </c>
      <c r="J123" s="48">
        <v>0</v>
      </c>
      <c r="K123" s="48">
        <v>0</v>
      </c>
      <c r="L123" s="48">
        <v>0</v>
      </c>
      <c r="M123" s="48">
        <v>0</v>
      </c>
      <c r="N123" s="48">
        <v>1</v>
      </c>
      <c r="O123" s="48">
        <v>0</v>
      </c>
      <c r="P123" s="48">
        <v>0</v>
      </c>
      <c r="Q123" s="48">
        <v>1</v>
      </c>
      <c r="R123" s="48">
        <v>0</v>
      </c>
      <c r="S123" s="48">
        <v>5</v>
      </c>
      <c r="T123" s="48">
        <v>0</v>
      </c>
      <c r="U123" s="48">
        <v>0</v>
      </c>
      <c r="V123" s="48">
        <v>0</v>
      </c>
      <c r="W123" s="48">
        <v>0</v>
      </c>
      <c r="X123" s="48">
        <v>9</v>
      </c>
      <c r="Y123" s="48">
        <v>0</v>
      </c>
      <c r="Z123" s="48">
        <v>0</v>
      </c>
      <c r="AA123" s="48">
        <v>16</v>
      </c>
      <c r="AB123" s="48">
        <v>0</v>
      </c>
      <c r="AC123" s="48">
        <v>0</v>
      </c>
      <c r="AD123" s="48">
        <v>7</v>
      </c>
      <c r="AE123" s="48">
        <v>0</v>
      </c>
      <c r="AF123" s="48">
        <v>0</v>
      </c>
      <c r="AG123" s="53">
        <f t="shared" si="1"/>
        <v>47</v>
      </c>
    </row>
    <row r="124" spans="1:33" s="14" customFormat="1" ht="17.649999999999999" customHeight="1" x14ac:dyDescent="0.25">
      <c r="A124" s="63"/>
      <c r="B124" s="16" t="s">
        <v>86</v>
      </c>
      <c r="C124" s="48">
        <v>0</v>
      </c>
      <c r="D124" s="48">
        <v>0</v>
      </c>
      <c r="E124" s="48">
        <v>0</v>
      </c>
      <c r="F124" s="48">
        <v>1</v>
      </c>
      <c r="G124" s="48">
        <v>1</v>
      </c>
      <c r="H124" s="48">
        <v>0</v>
      </c>
      <c r="I124" s="48">
        <v>2</v>
      </c>
      <c r="J124" s="48">
        <v>0</v>
      </c>
      <c r="K124" s="48">
        <v>0</v>
      </c>
      <c r="L124" s="48">
        <v>0</v>
      </c>
      <c r="M124" s="48">
        <v>0</v>
      </c>
      <c r="N124" s="48">
        <v>1</v>
      </c>
      <c r="O124" s="48">
        <v>0</v>
      </c>
      <c r="P124" s="48">
        <v>0</v>
      </c>
      <c r="Q124" s="48">
        <v>0</v>
      </c>
      <c r="R124" s="48">
        <v>0</v>
      </c>
      <c r="S124" s="48">
        <v>1</v>
      </c>
      <c r="T124" s="48">
        <v>0</v>
      </c>
      <c r="U124" s="48">
        <v>0</v>
      </c>
      <c r="V124" s="48">
        <v>0</v>
      </c>
      <c r="W124" s="48">
        <v>0</v>
      </c>
      <c r="X124" s="48">
        <v>2</v>
      </c>
      <c r="Y124" s="48">
        <v>0</v>
      </c>
      <c r="Z124" s="48">
        <v>1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53">
        <f t="shared" si="1"/>
        <v>9</v>
      </c>
    </row>
    <row r="125" spans="1:33" s="14" customFormat="1" ht="17.649999999999999" customHeight="1" x14ac:dyDescent="0.25">
      <c r="A125" s="63"/>
      <c r="B125" s="16" t="s">
        <v>87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1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53">
        <f t="shared" si="1"/>
        <v>1</v>
      </c>
    </row>
    <row r="126" spans="1:33" s="14" customFormat="1" ht="17.649999999999999" customHeight="1" x14ac:dyDescent="0.25">
      <c r="A126" s="63"/>
      <c r="B126" s="16" t="s">
        <v>88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1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1</v>
      </c>
      <c r="AB126" s="48">
        <v>0</v>
      </c>
      <c r="AC126" s="48">
        <v>0</v>
      </c>
      <c r="AD126" s="48">
        <v>1</v>
      </c>
      <c r="AE126" s="48">
        <v>1</v>
      </c>
      <c r="AF126" s="48">
        <v>0</v>
      </c>
      <c r="AG126" s="53">
        <f t="shared" si="1"/>
        <v>4</v>
      </c>
    </row>
    <row r="127" spans="1:33" s="14" customFormat="1" ht="17.649999999999999" customHeight="1" x14ac:dyDescent="0.25">
      <c r="A127" s="63"/>
      <c r="B127" s="16" t="s">
        <v>89</v>
      </c>
      <c r="C127" s="48">
        <v>0</v>
      </c>
      <c r="D127" s="48">
        <v>0</v>
      </c>
      <c r="E127" s="48">
        <v>0</v>
      </c>
      <c r="F127" s="48">
        <v>1</v>
      </c>
      <c r="G127" s="48">
        <v>0</v>
      </c>
      <c r="H127" s="48">
        <v>0</v>
      </c>
      <c r="I127" s="48">
        <v>1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6</v>
      </c>
      <c r="Y127" s="48">
        <v>0</v>
      </c>
      <c r="Z127" s="48">
        <v>0</v>
      </c>
      <c r="AA127" s="48">
        <v>5</v>
      </c>
      <c r="AB127" s="48">
        <v>1</v>
      </c>
      <c r="AC127" s="48">
        <v>0</v>
      </c>
      <c r="AD127" s="48">
        <v>0</v>
      </c>
      <c r="AE127" s="48">
        <v>0</v>
      </c>
      <c r="AF127" s="48">
        <v>0</v>
      </c>
      <c r="AG127" s="53">
        <f t="shared" si="1"/>
        <v>14</v>
      </c>
    </row>
    <row r="128" spans="1:33" s="14" customFormat="1" ht="17.649999999999999" customHeight="1" x14ac:dyDescent="0.25">
      <c r="A128" s="63"/>
      <c r="B128" s="16" t="s">
        <v>90</v>
      </c>
      <c r="C128" s="48">
        <v>0</v>
      </c>
      <c r="D128" s="48">
        <v>0</v>
      </c>
      <c r="E128" s="48">
        <v>0</v>
      </c>
      <c r="F128" s="48">
        <v>1</v>
      </c>
      <c r="G128" s="48">
        <v>0</v>
      </c>
      <c r="H128" s="48">
        <v>0</v>
      </c>
      <c r="I128" s="48">
        <v>1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1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53">
        <f t="shared" si="1"/>
        <v>3</v>
      </c>
    </row>
    <row r="129" spans="1:33" s="14" customFormat="1" ht="17.649999999999999" customHeight="1" x14ac:dyDescent="0.25">
      <c r="A129" s="63"/>
      <c r="B129" s="16" t="s">
        <v>91</v>
      </c>
      <c r="C129" s="48">
        <v>0</v>
      </c>
      <c r="D129" s="48">
        <v>0</v>
      </c>
      <c r="E129" s="48">
        <v>0</v>
      </c>
      <c r="F129" s="48">
        <v>1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1</v>
      </c>
      <c r="M129" s="48">
        <v>0</v>
      </c>
      <c r="N129" s="48">
        <v>1</v>
      </c>
      <c r="O129" s="48">
        <v>0</v>
      </c>
      <c r="P129" s="48">
        <v>0</v>
      </c>
      <c r="Q129" s="48">
        <v>1</v>
      </c>
      <c r="R129" s="48">
        <v>1</v>
      </c>
      <c r="S129" s="48">
        <v>1</v>
      </c>
      <c r="T129" s="48">
        <v>0</v>
      </c>
      <c r="U129" s="48">
        <v>2</v>
      </c>
      <c r="V129" s="48">
        <v>0</v>
      </c>
      <c r="W129" s="48">
        <v>1</v>
      </c>
      <c r="X129" s="48">
        <v>2</v>
      </c>
      <c r="Y129" s="48">
        <v>0</v>
      </c>
      <c r="Z129" s="48">
        <v>0</v>
      </c>
      <c r="AA129" s="48">
        <v>13</v>
      </c>
      <c r="AB129" s="48">
        <v>0</v>
      </c>
      <c r="AC129" s="48">
        <v>0</v>
      </c>
      <c r="AD129" s="48">
        <v>17</v>
      </c>
      <c r="AE129" s="48">
        <v>0</v>
      </c>
      <c r="AF129" s="48">
        <v>0</v>
      </c>
      <c r="AG129" s="53">
        <f t="shared" si="1"/>
        <v>41</v>
      </c>
    </row>
    <row r="130" spans="1:33" s="14" customFormat="1" ht="17.649999999999999" customHeight="1" x14ac:dyDescent="0.25">
      <c r="A130" s="63"/>
      <c r="B130" s="16" t="s">
        <v>92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1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2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6</v>
      </c>
      <c r="AB130" s="48">
        <v>0</v>
      </c>
      <c r="AC130" s="48">
        <v>0</v>
      </c>
      <c r="AD130" s="48">
        <v>2</v>
      </c>
      <c r="AE130" s="48">
        <v>0</v>
      </c>
      <c r="AF130" s="48">
        <v>0</v>
      </c>
      <c r="AG130" s="53">
        <f t="shared" si="1"/>
        <v>11</v>
      </c>
    </row>
    <row r="131" spans="1:33" s="14" customFormat="1" ht="17.649999999999999" customHeight="1" x14ac:dyDescent="0.25">
      <c r="A131" s="63"/>
      <c r="B131" s="16" t="s">
        <v>93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1</v>
      </c>
      <c r="AE131" s="48">
        <v>0</v>
      </c>
      <c r="AF131" s="48">
        <v>0</v>
      </c>
      <c r="AG131" s="53">
        <f t="shared" si="1"/>
        <v>1</v>
      </c>
    </row>
    <row r="132" spans="1:33" s="14" customFormat="1" ht="17.649999999999999" customHeight="1" x14ac:dyDescent="0.25">
      <c r="A132" s="63"/>
      <c r="B132" s="16" t="s">
        <v>94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2</v>
      </c>
      <c r="AB132" s="48">
        <v>0</v>
      </c>
      <c r="AC132" s="48">
        <v>0</v>
      </c>
      <c r="AD132" s="48">
        <v>1</v>
      </c>
      <c r="AE132" s="48">
        <v>0</v>
      </c>
      <c r="AF132" s="48">
        <v>0</v>
      </c>
      <c r="AG132" s="53">
        <f t="shared" si="1"/>
        <v>3</v>
      </c>
    </row>
    <row r="133" spans="1:33" s="14" customFormat="1" ht="17.649999999999999" customHeight="1" x14ac:dyDescent="0.25">
      <c r="A133" s="63"/>
      <c r="B133" s="16" t="s">
        <v>210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1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1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1</v>
      </c>
      <c r="AB133" s="48">
        <v>0</v>
      </c>
      <c r="AC133" s="48">
        <v>0</v>
      </c>
      <c r="AD133" s="48">
        <v>1</v>
      </c>
      <c r="AE133" s="48">
        <v>0</v>
      </c>
      <c r="AF133" s="48">
        <v>0</v>
      </c>
      <c r="AG133" s="53">
        <f t="shared" si="1"/>
        <v>4</v>
      </c>
    </row>
    <row r="134" spans="1:33" s="14" customFormat="1" ht="17.649999999999999" customHeight="1" x14ac:dyDescent="0.25">
      <c r="A134" s="63"/>
      <c r="B134" s="16" t="s">
        <v>95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1</v>
      </c>
      <c r="V134" s="48">
        <v>0</v>
      </c>
      <c r="W134" s="48">
        <v>0</v>
      </c>
      <c r="X134" s="48">
        <v>1</v>
      </c>
      <c r="Y134" s="48">
        <v>0</v>
      </c>
      <c r="Z134" s="48">
        <v>0</v>
      </c>
      <c r="AA134" s="48">
        <v>3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53">
        <f t="shared" si="1"/>
        <v>5</v>
      </c>
    </row>
    <row r="135" spans="1:33" s="14" customFormat="1" ht="17.649999999999999" customHeight="1" x14ac:dyDescent="0.25">
      <c r="A135" s="63"/>
      <c r="B135" s="16" t="s">
        <v>96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1</v>
      </c>
      <c r="AB135" s="48">
        <v>0</v>
      </c>
      <c r="AC135" s="48">
        <v>0</v>
      </c>
      <c r="AD135" s="48">
        <v>3</v>
      </c>
      <c r="AE135" s="48">
        <v>0</v>
      </c>
      <c r="AF135" s="48">
        <v>0</v>
      </c>
      <c r="AG135" s="53">
        <f t="shared" si="1"/>
        <v>4</v>
      </c>
    </row>
    <row r="136" spans="1:33" s="14" customFormat="1" ht="17.649999999999999" customHeight="1" thickBot="1" x14ac:dyDescent="0.3">
      <c r="A136" s="63"/>
      <c r="B136" s="23" t="s">
        <v>171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v>0</v>
      </c>
      <c r="P136" s="49">
        <v>0</v>
      </c>
      <c r="Q136" s="49">
        <v>0</v>
      </c>
      <c r="R136" s="49">
        <v>0</v>
      </c>
      <c r="S136" s="49">
        <v>0</v>
      </c>
      <c r="T136" s="49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  <c r="Z136" s="49">
        <v>0</v>
      </c>
      <c r="AA136" s="49">
        <v>0</v>
      </c>
      <c r="AB136" s="49">
        <v>0</v>
      </c>
      <c r="AC136" s="49">
        <v>0</v>
      </c>
      <c r="AD136" s="49">
        <v>1</v>
      </c>
      <c r="AE136" s="49">
        <v>0</v>
      </c>
      <c r="AF136" s="49">
        <v>0</v>
      </c>
      <c r="AG136" s="58">
        <f t="shared" si="1"/>
        <v>1</v>
      </c>
    </row>
    <row r="137" spans="1:33" s="14" customFormat="1" ht="17.649999999999999" customHeight="1" x14ac:dyDescent="0.25">
      <c r="A137" s="62" t="s">
        <v>242</v>
      </c>
      <c r="B137" s="24" t="s">
        <v>97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1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2">
        <f t="shared" si="1"/>
        <v>1</v>
      </c>
    </row>
    <row r="138" spans="1:33" s="14" customFormat="1" ht="17.649999999999999" customHeight="1" x14ac:dyDescent="0.25">
      <c r="A138" s="63"/>
      <c r="B138" s="16" t="s">
        <v>99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1</v>
      </c>
      <c r="O138" s="48">
        <v>1</v>
      </c>
      <c r="P138" s="48">
        <v>0</v>
      </c>
      <c r="Q138" s="48">
        <v>1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1</v>
      </c>
      <c r="X138" s="48">
        <v>0</v>
      </c>
      <c r="Y138" s="48">
        <v>0</v>
      </c>
      <c r="Z138" s="48">
        <v>0</v>
      </c>
      <c r="AA138" s="48">
        <v>2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53">
        <f t="shared" si="1"/>
        <v>6</v>
      </c>
    </row>
    <row r="139" spans="1:33" s="14" customFormat="1" ht="17.649999999999999" customHeight="1" x14ac:dyDescent="0.25">
      <c r="A139" s="63"/>
      <c r="B139" s="16" t="s">
        <v>261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1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53">
        <f t="shared" ref="AG139:AG180" si="2">SUM(C139:AF139)</f>
        <v>1</v>
      </c>
    </row>
    <row r="140" spans="1:33" s="14" customFormat="1" ht="17.649999999999999" customHeight="1" x14ac:dyDescent="0.25">
      <c r="A140" s="63"/>
      <c r="B140" s="16" t="s">
        <v>186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1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1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53">
        <f t="shared" si="2"/>
        <v>2</v>
      </c>
    </row>
    <row r="141" spans="1:33" s="14" customFormat="1" ht="17.649999999999999" customHeight="1" x14ac:dyDescent="0.25">
      <c r="A141" s="63"/>
      <c r="B141" s="16" t="s">
        <v>206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1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1</v>
      </c>
      <c r="AC141" s="48">
        <v>0</v>
      </c>
      <c r="AD141" s="48">
        <v>0</v>
      </c>
      <c r="AE141" s="48">
        <v>0</v>
      </c>
      <c r="AF141" s="48">
        <v>0</v>
      </c>
      <c r="AG141" s="53">
        <f t="shared" si="2"/>
        <v>2</v>
      </c>
    </row>
    <row r="142" spans="1:33" s="14" customFormat="1" ht="17.649999999999999" customHeight="1" x14ac:dyDescent="0.25">
      <c r="A142" s="63"/>
      <c r="B142" s="16" t="s">
        <v>100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1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2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53">
        <f t="shared" si="2"/>
        <v>3</v>
      </c>
    </row>
    <row r="143" spans="1:33" s="14" customFormat="1" ht="17.649999999999999" customHeight="1" x14ac:dyDescent="0.25">
      <c r="A143" s="63"/>
      <c r="B143" s="16" t="s">
        <v>101</v>
      </c>
      <c r="C143" s="48">
        <v>0</v>
      </c>
      <c r="D143" s="48">
        <v>0</v>
      </c>
      <c r="E143" s="48">
        <v>0</v>
      </c>
      <c r="F143" s="48">
        <v>1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1</v>
      </c>
      <c r="AF143" s="48">
        <v>0</v>
      </c>
      <c r="AG143" s="53">
        <f t="shared" si="2"/>
        <v>2</v>
      </c>
    </row>
    <row r="144" spans="1:33" s="14" customFormat="1" ht="17.649999999999999" customHeight="1" thickBot="1" x14ac:dyDescent="0.3">
      <c r="A144" s="64"/>
      <c r="B144" s="25" t="s">
        <v>217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54">
        <v>0</v>
      </c>
      <c r="Z144" s="54">
        <v>0</v>
      </c>
      <c r="AA144" s="54">
        <v>0</v>
      </c>
      <c r="AB144" s="54">
        <v>0</v>
      </c>
      <c r="AC144" s="54">
        <v>0</v>
      </c>
      <c r="AD144" s="54">
        <v>1</v>
      </c>
      <c r="AE144" s="54">
        <v>0</v>
      </c>
      <c r="AF144" s="54">
        <v>0</v>
      </c>
      <c r="AG144" s="55">
        <f t="shared" si="2"/>
        <v>1</v>
      </c>
    </row>
    <row r="145" spans="1:33" s="14" customFormat="1" ht="17.649999999999999" customHeight="1" thickBot="1" x14ac:dyDescent="0.3">
      <c r="A145" s="60" t="s">
        <v>243</v>
      </c>
      <c r="B145" s="56" t="s">
        <v>102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1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1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1</v>
      </c>
      <c r="Y145" s="57">
        <v>0</v>
      </c>
      <c r="Z145" s="57">
        <v>0</v>
      </c>
      <c r="AA145" s="57">
        <v>1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61">
        <f t="shared" si="2"/>
        <v>4</v>
      </c>
    </row>
    <row r="146" spans="1:33" s="14" customFormat="1" ht="17.649999999999999" customHeight="1" x14ac:dyDescent="0.25">
      <c r="A146" s="65" t="s">
        <v>103</v>
      </c>
      <c r="B146" s="24" t="s">
        <v>139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1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2">
        <f t="shared" si="2"/>
        <v>1</v>
      </c>
    </row>
    <row r="147" spans="1:33" s="14" customFormat="1" ht="17.649999999999999" customHeight="1" x14ac:dyDescent="0.25">
      <c r="A147" s="66"/>
      <c r="B147" s="16" t="s">
        <v>104</v>
      </c>
      <c r="C147" s="48">
        <v>1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1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1</v>
      </c>
      <c r="V147" s="48">
        <v>0</v>
      </c>
      <c r="W147" s="48">
        <v>0</v>
      </c>
      <c r="X147" s="48">
        <v>1</v>
      </c>
      <c r="Y147" s="48">
        <v>0</v>
      </c>
      <c r="Z147" s="48">
        <v>0</v>
      </c>
      <c r="AA147" s="48">
        <v>4</v>
      </c>
      <c r="AB147" s="48">
        <v>0</v>
      </c>
      <c r="AC147" s="48">
        <v>0</v>
      </c>
      <c r="AD147" s="48">
        <v>4</v>
      </c>
      <c r="AE147" s="48">
        <v>0</v>
      </c>
      <c r="AF147" s="48">
        <v>0</v>
      </c>
      <c r="AG147" s="53">
        <f t="shared" si="2"/>
        <v>12</v>
      </c>
    </row>
    <row r="148" spans="1:33" s="14" customFormat="1" ht="17.649999999999999" customHeight="1" x14ac:dyDescent="0.25">
      <c r="A148" s="66"/>
      <c r="B148" s="16" t="s">
        <v>105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1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1</v>
      </c>
      <c r="AC148" s="48">
        <v>0</v>
      </c>
      <c r="AD148" s="48">
        <v>0</v>
      </c>
      <c r="AE148" s="48">
        <v>0</v>
      </c>
      <c r="AF148" s="48">
        <v>0</v>
      </c>
      <c r="AG148" s="53">
        <f t="shared" si="2"/>
        <v>2</v>
      </c>
    </row>
    <row r="149" spans="1:33" s="14" customFormat="1" ht="17.649999999999999" customHeight="1" thickBot="1" x14ac:dyDescent="0.3">
      <c r="A149" s="67"/>
      <c r="B149" s="25" t="s">
        <v>244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1</v>
      </c>
      <c r="R149" s="54">
        <v>1</v>
      </c>
      <c r="S149" s="54">
        <v>0</v>
      </c>
      <c r="T149" s="54">
        <v>0</v>
      </c>
      <c r="U149" s="54">
        <v>1</v>
      </c>
      <c r="V149" s="54">
        <v>0</v>
      </c>
      <c r="W149" s="54">
        <v>0</v>
      </c>
      <c r="X149" s="54">
        <v>0</v>
      </c>
      <c r="Y149" s="54">
        <v>2</v>
      </c>
      <c r="Z149" s="54">
        <v>0</v>
      </c>
      <c r="AA149" s="54">
        <v>0</v>
      </c>
      <c r="AB149" s="54">
        <v>1</v>
      </c>
      <c r="AC149" s="54">
        <v>0</v>
      </c>
      <c r="AD149" s="54">
        <v>1</v>
      </c>
      <c r="AE149" s="54">
        <v>0</v>
      </c>
      <c r="AF149" s="54">
        <v>0</v>
      </c>
      <c r="AG149" s="55">
        <f t="shared" si="2"/>
        <v>7</v>
      </c>
    </row>
    <row r="150" spans="1:33" s="14" customFormat="1" ht="17.649999999999999" customHeight="1" x14ac:dyDescent="0.25">
      <c r="A150" s="66" t="s">
        <v>106</v>
      </c>
      <c r="B150" s="26" t="s">
        <v>106</v>
      </c>
      <c r="C150" s="50">
        <v>0</v>
      </c>
      <c r="D150" s="50">
        <v>0</v>
      </c>
      <c r="E150" s="50">
        <v>0</v>
      </c>
      <c r="F150" s="50">
        <v>1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1</v>
      </c>
      <c r="V150" s="50">
        <v>0</v>
      </c>
      <c r="W150" s="50">
        <v>0</v>
      </c>
      <c r="X150" s="50">
        <v>0</v>
      </c>
      <c r="Y150" s="50">
        <v>0</v>
      </c>
      <c r="Z150" s="50">
        <v>0</v>
      </c>
      <c r="AA150" s="50">
        <v>6</v>
      </c>
      <c r="AB150" s="50">
        <v>0</v>
      </c>
      <c r="AC150" s="50">
        <v>0</v>
      </c>
      <c r="AD150" s="50">
        <v>0</v>
      </c>
      <c r="AE150" s="50">
        <v>0</v>
      </c>
      <c r="AF150" s="50">
        <v>0</v>
      </c>
      <c r="AG150" s="59">
        <f t="shared" si="2"/>
        <v>8</v>
      </c>
    </row>
    <row r="151" spans="1:33" s="14" customFormat="1" ht="17.649999999999999" customHeight="1" thickBot="1" x14ac:dyDescent="0.3">
      <c r="A151" s="66"/>
      <c r="B151" s="23" t="s">
        <v>211</v>
      </c>
      <c r="C151" s="49">
        <v>0</v>
      </c>
      <c r="D151" s="49">
        <v>0</v>
      </c>
      <c r="E151" s="49">
        <v>0</v>
      </c>
      <c r="F151" s="49">
        <v>1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v>0</v>
      </c>
      <c r="R151" s="49">
        <v>0</v>
      </c>
      <c r="S151" s="49">
        <v>0</v>
      </c>
      <c r="T151" s="49">
        <v>0</v>
      </c>
      <c r="U151" s="49">
        <v>0</v>
      </c>
      <c r="V151" s="49">
        <v>0</v>
      </c>
      <c r="W151" s="49">
        <v>0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49">
        <v>0</v>
      </c>
      <c r="AG151" s="58">
        <f t="shared" si="2"/>
        <v>1</v>
      </c>
    </row>
    <row r="152" spans="1:33" s="14" customFormat="1" ht="17.649999999999999" customHeight="1" x14ac:dyDescent="0.25">
      <c r="A152" s="65" t="s">
        <v>90</v>
      </c>
      <c r="B152" s="24" t="s">
        <v>108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3</v>
      </c>
      <c r="J152" s="51">
        <v>0</v>
      </c>
      <c r="K152" s="51">
        <v>0</v>
      </c>
      <c r="L152" s="51">
        <v>1</v>
      </c>
      <c r="M152" s="51">
        <v>0</v>
      </c>
      <c r="N152" s="51">
        <v>1</v>
      </c>
      <c r="O152" s="51">
        <v>0</v>
      </c>
      <c r="P152" s="51">
        <v>0</v>
      </c>
      <c r="Q152" s="51">
        <v>1</v>
      </c>
      <c r="R152" s="51">
        <v>0</v>
      </c>
      <c r="S152" s="51">
        <v>0</v>
      </c>
      <c r="T152" s="51">
        <v>1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0</v>
      </c>
      <c r="AG152" s="52">
        <f t="shared" si="2"/>
        <v>7</v>
      </c>
    </row>
    <row r="153" spans="1:33" s="14" customFormat="1" ht="17.649999999999999" customHeight="1" x14ac:dyDescent="0.25">
      <c r="A153" s="66"/>
      <c r="B153" s="16" t="s">
        <v>109</v>
      </c>
      <c r="C153" s="48">
        <v>1</v>
      </c>
      <c r="D153" s="48">
        <v>0</v>
      </c>
      <c r="E153" s="48">
        <v>0</v>
      </c>
      <c r="F153" s="48">
        <v>2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1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53">
        <f t="shared" si="2"/>
        <v>4</v>
      </c>
    </row>
    <row r="154" spans="1:33" s="14" customFormat="1" ht="17.649999999999999" customHeight="1" x14ac:dyDescent="0.25">
      <c r="A154" s="66"/>
      <c r="B154" s="16" t="s">
        <v>110</v>
      </c>
      <c r="C154" s="48">
        <v>0</v>
      </c>
      <c r="D154" s="48">
        <v>0</v>
      </c>
      <c r="E154" s="48">
        <v>0</v>
      </c>
      <c r="F154" s="48">
        <v>1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1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1</v>
      </c>
      <c r="T154" s="48">
        <v>0</v>
      </c>
      <c r="U154" s="48">
        <v>0</v>
      </c>
      <c r="V154" s="48">
        <v>0</v>
      </c>
      <c r="W154" s="48">
        <v>0</v>
      </c>
      <c r="X154" s="48">
        <v>1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53">
        <f t="shared" si="2"/>
        <v>4</v>
      </c>
    </row>
    <row r="155" spans="1:33" s="14" customFormat="1" ht="17.649999999999999" customHeight="1" x14ac:dyDescent="0.25">
      <c r="A155" s="66"/>
      <c r="B155" s="16" t="s">
        <v>190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1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2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53">
        <f t="shared" si="2"/>
        <v>3</v>
      </c>
    </row>
    <row r="156" spans="1:33" s="14" customFormat="1" ht="17.649999999999999" customHeight="1" x14ac:dyDescent="0.25">
      <c r="A156" s="66"/>
      <c r="B156" s="16" t="s">
        <v>111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1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53">
        <f t="shared" si="2"/>
        <v>1</v>
      </c>
    </row>
    <row r="157" spans="1:33" s="14" customFormat="1" ht="17.649999999999999" customHeight="1" x14ac:dyDescent="0.25">
      <c r="A157" s="66"/>
      <c r="B157" s="16" t="s">
        <v>112</v>
      </c>
      <c r="C157" s="48">
        <v>0</v>
      </c>
      <c r="D157" s="48">
        <v>5</v>
      </c>
      <c r="E157" s="48">
        <v>0</v>
      </c>
      <c r="F157" s="48">
        <v>16</v>
      </c>
      <c r="G157" s="48">
        <v>1</v>
      </c>
      <c r="H157" s="48">
        <v>0</v>
      </c>
      <c r="I157" s="48">
        <v>11</v>
      </c>
      <c r="J157" s="48">
        <v>4</v>
      </c>
      <c r="K157" s="48">
        <v>0</v>
      </c>
      <c r="L157" s="48">
        <v>12</v>
      </c>
      <c r="M157" s="48">
        <v>3</v>
      </c>
      <c r="N157" s="48">
        <v>8</v>
      </c>
      <c r="O157" s="48">
        <v>5</v>
      </c>
      <c r="P157" s="48">
        <v>0</v>
      </c>
      <c r="Q157" s="48">
        <v>2</v>
      </c>
      <c r="R157" s="48">
        <v>1</v>
      </c>
      <c r="S157" s="48">
        <v>4</v>
      </c>
      <c r="T157" s="48">
        <v>9</v>
      </c>
      <c r="U157" s="48">
        <v>8</v>
      </c>
      <c r="V157" s="48">
        <v>10</v>
      </c>
      <c r="W157" s="48">
        <v>0</v>
      </c>
      <c r="X157" s="48">
        <v>4</v>
      </c>
      <c r="Y157" s="48">
        <v>10</v>
      </c>
      <c r="Z157" s="48">
        <v>0</v>
      </c>
      <c r="AA157" s="48">
        <v>1</v>
      </c>
      <c r="AB157" s="48">
        <v>11</v>
      </c>
      <c r="AC157" s="48">
        <v>0</v>
      </c>
      <c r="AD157" s="48">
        <v>2</v>
      </c>
      <c r="AE157" s="48">
        <v>16</v>
      </c>
      <c r="AF157" s="48">
        <v>1</v>
      </c>
      <c r="AG157" s="53">
        <f t="shared" si="2"/>
        <v>144</v>
      </c>
    </row>
    <row r="158" spans="1:33" s="14" customFormat="1" ht="17.649999999999999" customHeight="1" x14ac:dyDescent="0.25">
      <c r="A158" s="66"/>
      <c r="B158" s="16" t="s">
        <v>113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1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1</v>
      </c>
      <c r="AD158" s="48">
        <v>0</v>
      </c>
      <c r="AE158" s="48">
        <v>0</v>
      </c>
      <c r="AF158" s="48">
        <v>0</v>
      </c>
      <c r="AG158" s="53">
        <f t="shared" si="2"/>
        <v>2</v>
      </c>
    </row>
    <row r="159" spans="1:33" s="14" customFormat="1" ht="17.649999999999999" customHeight="1" thickBot="1" x14ac:dyDescent="0.3">
      <c r="A159" s="67"/>
      <c r="B159" s="25" t="s">
        <v>114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1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1</v>
      </c>
      <c r="V159" s="54">
        <v>0</v>
      </c>
      <c r="W159" s="54">
        <v>0</v>
      </c>
      <c r="X159" s="54">
        <v>0</v>
      </c>
      <c r="Y159" s="54">
        <v>0</v>
      </c>
      <c r="Z159" s="54">
        <v>0</v>
      </c>
      <c r="AA159" s="54">
        <v>0</v>
      </c>
      <c r="AB159" s="54">
        <v>0</v>
      </c>
      <c r="AC159" s="54">
        <v>0</v>
      </c>
      <c r="AD159" s="54">
        <v>0</v>
      </c>
      <c r="AE159" s="54">
        <v>0</v>
      </c>
      <c r="AF159" s="54">
        <v>0</v>
      </c>
      <c r="AG159" s="55">
        <f t="shared" si="2"/>
        <v>2</v>
      </c>
    </row>
    <row r="160" spans="1:33" s="14" customFormat="1" ht="17.649999999999999" customHeight="1" x14ac:dyDescent="0.25">
      <c r="A160" s="66" t="s">
        <v>115</v>
      </c>
      <c r="B160" s="26" t="s">
        <v>245</v>
      </c>
      <c r="C160" s="50">
        <v>1</v>
      </c>
      <c r="D160" s="50">
        <v>0</v>
      </c>
      <c r="E160" s="50">
        <v>0</v>
      </c>
      <c r="F160" s="50">
        <v>1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1</v>
      </c>
      <c r="V160" s="50">
        <v>0</v>
      </c>
      <c r="W160" s="50">
        <v>0</v>
      </c>
      <c r="X160" s="50">
        <v>11</v>
      </c>
      <c r="Y160" s="50">
        <v>0</v>
      </c>
      <c r="Z160" s="50">
        <v>0</v>
      </c>
      <c r="AA160" s="50">
        <v>13</v>
      </c>
      <c r="AB160" s="50">
        <v>0</v>
      </c>
      <c r="AC160" s="50">
        <v>0</v>
      </c>
      <c r="AD160" s="50">
        <v>8</v>
      </c>
      <c r="AE160" s="50">
        <v>0</v>
      </c>
      <c r="AF160" s="50">
        <v>0</v>
      </c>
      <c r="AG160" s="59">
        <f t="shared" si="2"/>
        <v>35</v>
      </c>
    </row>
    <row r="161" spans="1:33" s="14" customFormat="1" ht="17.649999999999999" customHeight="1" x14ac:dyDescent="0.25">
      <c r="A161" s="66"/>
      <c r="B161" s="16" t="s">
        <v>116</v>
      </c>
      <c r="C161" s="48">
        <v>1</v>
      </c>
      <c r="D161" s="48">
        <v>0</v>
      </c>
      <c r="E161" s="48">
        <v>0</v>
      </c>
      <c r="F161" s="48">
        <v>1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1</v>
      </c>
      <c r="T161" s="48">
        <v>0</v>
      </c>
      <c r="U161" s="48">
        <v>0</v>
      </c>
      <c r="V161" s="48">
        <v>0</v>
      </c>
      <c r="W161" s="48">
        <v>0</v>
      </c>
      <c r="X161" s="48">
        <v>1</v>
      </c>
      <c r="Y161" s="48">
        <v>0</v>
      </c>
      <c r="Z161" s="48">
        <v>0</v>
      </c>
      <c r="AA161" s="48">
        <v>1</v>
      </c>
      <c r="AB161" s="48">
        <v>0</v>
      </c>
      <c r="AC161" s="48">
        <v>0</v>
      </c>
      <c r="AD161" s="48">
        <v>1</v>
      </c>
      <c r="AE161" s="48">
        <v>0</v>
      </c>
      <c r="AF161" s="48">
        <v>0</v>
      </c>
      <c r="AG161" s="53">
        <f t="shared" si="2"/>
        <v>6</v>
      </c>
    </row>
    <row r="162" spans="1:33" s="14" customFormat="1" ht="17.649999999999999" customHeight="1" thickBot="1" x14ac:dyDescent="0.3">
      <c r="A162" s="66"/>
      <c r="B162" s="23" t="s">
        <v>115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2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v>0</v>
      </c>
      <c r="R162" s="49">
        <v>0</v>
      </c>
      <c r="S162" s="49">
        <v>1</v>
      </c>
      <c r="T162" s="49">
        <v>0</v>
      </c>
      <c r="U162" s="49">
        <v>1</v>
      </c>
      <c r="V162" s="49">
        <v>0</v>
      </c>
      <c r="W162" s="49">
        <v>0</v>
      </c>
      <c r="X162" s="49">
        <v>4</v>
      </c>
      <c r="Y162" s="49">
        <v>0</v>
      </c>
      <c r="Z162" s="49">
        <v>0</v>
      </c>
      <c r="AA162" s="49">
        <v>11</v>
      </c>
      <c r="AB162" s="49">
        <v>0</v>
      </c>
      <c r="AC162" s="49">
        <v>0</v>
      </c>
      <c r="AD162" s="49">
        <v>8</v>
      </c>
      <c r="AE162" s="49">
        <v>0</v>
      </c>
      <c r="AF162" s="49">
        <v>0</v>
      </c>
      <c r="AG162" s="58">
        <f t="shared" si="2"/>
        <v>27</v>
      </c>
    </row>
    <row r="163" spans="1:33" s="14" customFormat="1" ht="17.649999999999999" customHeight="1" x14ac:dyDescent="0.25">
      <c r="A163" s="65" t="s">
        <v>117</v>
      </c>
      <c r="B163" s="24" t="s">
        <v>118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1</v>
      </c>
      <c r="J163" s="51">
        <v>0</v>
      </c>
      <c r="K163" s="51">
        <v>0</v>
      </c>
      <c r="L163" s="51">
        <v>1</v>
      </c>
      <c r="M163" s="51">
        <v>0</v>
      </c>
      <c r="N163" s="51">
        <v>0</v>
      </c>
      <c r="O163" s="51">
        <v>0</v>
      </c>
      <c r="P163" s="51">
        <v>0</v>
      </c>
      <c r="Q163" s="51">
        <v>0</v>
      </c>
      <c r="R163" s="51">
        <v>0</v>
      </c>
      <c r="S163" s="51">
        <v>0</v>
      </c>
      <c r="T163" s="51">
        <v>1</v>
      </c>
      <c r="U163" s="51">
        <v>0</v>
      </c>
      <c r="V163" s="51">
        <v>0</v>
      </c>
      <c r="W163" s="51">
        <v>0</v>
      </c>
      <c r="X163" s="51">
        <v>2</v>
      </c>
      <c r="Y163" s="51">
        <v>0</v>
      </c>
      <c r="Z163" s="51">
        <v>0</v>
      </c>
      <c r="AA163" s="51">
        <v>4</v>
      </c>
      <c r="AB163" s="51">
        <v>1</v>
      </c>
      <c r="AC163" s="51">
        <v>0</v>
      </c>
      <c r="AD163" s="51">
        <v>0</v>
      </c>
      <c r="AE163" s="51">
        <v>0</v>
      </c>
      <c r="AF163" s="51">
        <v>0</v>
      </c>
      <c r="AG163" s="52">
        <f t="shared" si="2"/>
        <v>10</v>
      </c>
    </row>
    <row r="164" spans="1:33" s="14" customFormat="1" ht="17.649999999999999" customHeight="1" thickBot="1" x14ac:dyDescent="0.3">
      <c r="A164" s="67"/>
      <c r="B164" s="25" t="s">
        <v>246</v>
      </c>
      <c r="C164" s="54">
        <v>0</v>
      </c>
      <c r="D164" s="54">
        <v>0</v>
      </c>
      <c r="E164" s="54">
        <v>0</v>
      </c>
      <c r="F164" s="54">
        <v>4</v>
      </c>
      <c r="G164" s="54">
        <v>0</v>
      </c>
      <c r="H164" s="54">
        <v>0</v>
      </c>
      <c r="I164" s="54">
        <v>2</v>
      </c>
      <c r="J164" s="54">
        <v>0</v>
      </c>
      <c r="K164" s="54">
        <v>0</v>
      </c>
      <c r="L164" s="54">
        <v>5</v>
      </c>
      <c r="M164" s="54">
        <v>0</v>
      </c>
      <c r="N164" s="54">
        <v>3</v>
      </c>
      <c r="O164" s="54">
        <v>0</v>
      </c>
      <c r="P164" s="54">
        <v>1</v>
      </c>
      <c r="Q164" s="54">
        <v>2</v>
      </c>
      <c r="R164" s="54">
        <v>2</v>
      </c>
      <c r="S164" s="54">
        <v>1</v>
      </c>
      <c r="T164" s="54">
        <v>1</v>
      </c>
      <c r="U164" s="54">
        <v>0</v>
      </c>
      <c r="V164" s="54">
        <v>0</v>
      </c>
      <c r="W164" s="54">
        <v>0</v>
      </c>
      <c r="X164" s="54">
        <v>10</v>
      </c>
      <c r="Y164" s="54">
        <v>1</v>
      </c>
      <c r="Z164" s="54">
        <v>0</v>
      </c>
      <c r="AA164" s="54">
        <v>7</v>
      </c>
      <c r="AB164" s="54">
        <v>0</v>
      </c>
      <c r="AC164" s="54">
        <v>0</v>
      </c>
      <c r="AD164" s="54">
        <v>2</v>
      </c>
      <c r="AE164" s="54">
        <v>0</v>
      </c>
      <c r="AF164" s="54">
        <v>0</v>
      </c>
      <c r="AG164" s="55">
        <f t="shared" si="2"/>
        <v>41</v>
      </c>
    </row>
    <row r="165" spans="1:33" s="14" customFormat="1" ht="17.649999999999999" customHeight="1" x14ac:dyDescent="0.25">
      <c r="A165" s="66" t="s">
        <v>119</v>
      </c>
      <c r="B165" s="26" t="s">
        <v>120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1</v>
      </c>
      <c r="U165" s="50">
        <v>0</v>
      </c>
      <c r="V165" s="50">
        <v>0</v>
      </c>
      <c r="W165" s="50">
        <v>0</v>
      </c>
      <c r="X165" s="50">
        <v>0</v>
      </c>
      <c r="Y165" s="50">
        <v>0</v>
      </c>
      <c r="Z165" s="50">
        <v>0</v>
      </c>
      <c r="AA165" s="50">
        <v>0</v>
      </c>
      <c r="AB165" s="50">
        <v>0</v>
      </c>
      <c r="AC165" s="50">
        <v>0</v>
      </c>
      <c r="AD165" s="50">
        <v>0</v>
      </c>
      <c r="AE165" s="50">
        <v>0</v>
      </c>
      <c r="AF165" s="50">
        <v>0</v>
      </c>
      <c r="AG165" s="59">
        <f t="shared" si="2"/>
        <v>1</v>
      </c>
    </row>
    <row r="166" spans="1:33" s="14" customFormat="1" ht="17.649999999999999" customHeight="1" x14ac:dyDescent="0.25">
      <c r="A166" s="66"/>
      <c r="B166" s="16" t="s">
        <v>121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1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1</v>
      </c>
      <c r="AE166" s="48">
        <v>0</v>
      </c>
      <c r="AF166" s="48">
        <v>0</v>
      </c>
      <c r="AG166" s="53">
        <f t="shared" si="2"/>
        <v>2</v>
      </c>
    </row>
    <row r="167" spans="1:33" s="14" customFormat="1" ht="17.649999999999999" customHeight="1" x14ac:dyDescent="0.25">
      <c r="A167" s="66"/>
      <c r="B167" s="16" t="s">
        <v>122</v>
      </c>
      <c r="C167" s="48">
        <v>1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53">
        <f t="shared" si="2"/>
        <v>1</v>
      </c>
    </row>
    <row r="168" spans="1:33" s="14" customFormat="1" ht="17.649999999999999" customHeight="1" x14ac:dyDescent="0.25">
      <c r="A168" s="66"/>
      <c r="B168" s="16" t="s">
        <v>123</v>
      </c>
      <c r="C168" s="48">
        <v>0</v>
      </c>
      <c r="D168" s="48">
        <v>0</v>
      </c>
      <c r="E168" s="48">
        <v>0</v>
      </c>
      <c r="F168" s="48">
        <v>3</v>
      </c>
      <c r="G168" s="48">
        <v>1</v>
      </c>
      <c r="H168" s="48">
        <v>0</v>
      </c>
      <c r="I168" s="48">
        <v>1</v>
      </c>
      <c r="J168" s="48">
        <v>0</v>
      </c>
      <c r="K168" s="48">
        <v>0</v>
      </c>
      <c r="L168" s="48">
        <v>2</v>
      </c>
      <c r="M168" s="48">
        <v>0</v>
      </c>
      <c r="N168" s="48">
        <v>0</v>
      </c>
      <c r="O168" s="48">
        <v>0</v>
      </c>
      <c r="P168" s="48">
        <v>0</v>
      </c>
      <c r="Q168" s="48">
        <v>4</v>
      </c>
      <c r="R168" s="48">
        <v>0</v>
      </c>
      <c r="S168" s="48">
        <v>1</v>
      </c>
      <c r="T168" s="48">
        <v>1</v>
      </c>
      <c r="U168" s="48">
        <v>1</v>
      </c>
      <c r="V168" s="48">
        <v>0</v>
      </c>
      <c r="W168" s="48">
        <v>0</v>
      </c>
      <c r="X168" s="48">
        <v>5</v>
      </c>
      <c r="Y168" s="48">
        <v>0</v>
      </c>
      <c r="Z168" s="48">
        <v>0</v>
      </c>
      <c r="AA168" s="48">
        <v>1</v>
      </c>
      <c r="AB168" s="48">
        <v>0</v>
      </c>
      <c r="AC168" s="48">
        <v>0</v>
      </c>
      <c r="AD168" s="48">
        <v>4</v>
      </c>
      <c r="AE168" s="48">
        <v>0</v>
      </c>
      <c r="AF168" s="48">
        <v>0</v>
      </c>
      <c r="AG168" s="53">
        <f t="shared" si="2"/>
        <v>24</v>
      </c>
    </row>
    <row r="169" spans="1:33" s="14" customFormat="1" ht="17.649999999999999" customHeight="1" x14ac:dyDescent="0.25">
      <c r="A169" s="66"/>
      <c r="B169" s="16" t="s">
        <v>124</v>
      </c>
      <c r="C169" s="48">
        <v>1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53">
        <f t="shared" si="2"/>
        <v>1</v>
      </c>
    </row>
    <row r="170" spans="1:33" s="14" customFormat="1" ht="17.649999999999999" customHeight="1" thickBot="1" x14ac:dyDescent="0.3">
      <c r="A170" s="66"/>
      <c r="B170" s="23" t="s">
        <v>125</v>
      </c>
      <c r="C170" s="49">
        <v>0</v>
      </c>
      <c r="D170" s="49">
        <v>0</v>
      </c>
      <c r="E170" s="49">
        <v>0</v>
      </c>
      <c r="F170" s="49">
        <v>1</v>
      </c>
      <c r="G170" s="49">
        <v>0</v>
      </c>
      <c r="H170" s="49">
        <v>0</v>
      </c>
      <c r="I170" s="49">
        <v>0</v>
      </c>
      <c r="J170" s="49">
        <v>0</v>
      </c>
      <c r="K170" s="49">
        <v>0</v>
      </c>
      <c r="L170" s="49">
        <v>2</v>
      </c>
      <c r="M170" s="49">
        <v>0</v>
      </c>
      <c r="N170" s="49">
        <v>1</v>
      </c>
      <c r="O170" s="49">
        <v>0</v>
      </c>
      <c r="P170" s="49">
        <v>0</v>
      </c>
      <c r="Q170" s="49">
        <v>0</v>
      </c>
      <c r="R170" s="49">
        <v>0</v>
      </c>
      <c r="S170" s="49">
        <v>1</v>
      </c>
      <c r="T170" s="49">
        <v>0</v>
      </c>
      <c r="U170" s="49">
        <v>0</v>
      </c>
      <c r="V170" s="49">
        <v>0</v>
      </c>
      <c r="W170" s="49">
        <v>0</v>
      </c>
      <c r="X170" s="49">
        <v>1</v>
      </c>
      <c r="Y170" s="49">
        <v>0</v>
      </c>
      <c r="Z170" s="49">
        <v>0</v>
      </c>
      <c r="AA170" s="49">
        <v>1</v>
      </c>
      <c r="AB170" s="49">
        <v>0</v>
      </c>
      <c r="AC170" s="49">
        <v>0</v>
      </c>
      <c r="AD170" s="49">
        <v>3</v>
      </c>
      <c r="AE170" s="49">
        <v>0</v>
      </c>
      <c r="AF170" s="49">
        <v>0</v>
      </c>
      <c r="AG170" s="58">
        <f t="shared" si="2"/>
        <v>10</v>
      </c>
    </row>
    <row r="171" spans="1:33" s="14" customFormat="1" ht="17.649999999999999" customHeight="1" x14ac:dyDescent="0.25">
      <c r="A171" s="65" t="s">
        <v>247</v>
      </c>
      <c r="B171" s="24" t="s">
        <v>126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1</v>
      </c>
      <c r="K171" s="51">
        <v>0</v>
      </c>
      <c r="L171" s="51">
        <v>1</v>
      </c>
      <c r="M171" s="51">
        <v>0</v>
      </c>
      <c r="N171" s="51">
        <v>0</v>
      </c>
      <c r="O171" s="51">
        <v>0</v>
      </c>
      <c r="P171" s="51">
        <v>0</v>
      </c>
      <c r="Q171" s="51">
        <v>3</v>
      </c>
      <c r="R171" s="51">
        <v>0</v>
      </c>
      <c r="S171" s="51">
        <v>3</v>
      </c>
      <c r="T171" s="51">
        <v>2</v>
      </c>
      <c r="U171" s="51">
        <v>3</v>
      </c>
      <c r="V171" s="51">
        <v>0</v>
      </c>
      <c r="W171" s="51">
        <v>0</v>
      </c>
      <c r="X171" s="51">
        <v>3</v>
      </c>
      <c r="Y171" s="51">
        <v>1</v>
      </c>
      <c r="Z171" s="51">
        <v>0</v>
      </c>
      <c r="AA171" s="51">
        <v>2</v>
      </c>
      <c r="AB171" s="51">
        <v>1</v>
      </c>
      <c r="AC171" s="51">
        <v>0</v>
      </c>
      <c r="AD171" s="51">
        <v>3</v>
      </c>
      <c r="AE171" s="51">
        <v>0</v>
      </c>
      <c r="AF171" s="51">
        <v>0</v>
      </c>
      <c r="AG171" s="52">
        <f t="shared" si="2"/>
        <v>23</v>
      </c>
    </row>
    <row r="172" spans="1:33" s="14" customFormat="1" ht="17.649999999999999" customHeight="1" x14ac:dyDescent="0.25">
      <c r="A172" s="66"/>
      <c r="B172" s="16" t="s">
        <v>262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2</v>
      </c>
      <c r="J172" s="48">
        <v>0</v>
      </c>
      <c r="K172" s="48">
        <v>0</v>
      </c>
      <c r="L172" s="48">
        <v>1</v>
      </c>
      <c r="M172" s="48">
        <v>0</v>
      </c>
      <c r="N172" s="48">
        <v>1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2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53">
        <f t="shared" si="2"/>
        <v>6</v>
      </c>
    </row>
    <row r="173" spans="1:33" s="14" customFormat="1" ht="17.649999999999999" customHeight="1" x14ac:dyDescent="0.25">
      <c r="A173" s="66"/>
      <c r="B173" s="16" t="s">
        <v>127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1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53">
        <f t="shared" si="2"/>
        <v>1</v>
      </c>
    </row>
    <row r="174" spans="1:33" s="14" customFormat="1" ht="17.649999999999999" customHeight="1" x14ac:dyDescent="0.25">
      <c r="A174" s="66"/>
      <c r="B174" s="16" t="s">
        <v>129</v>
      </c>
      <c r="C174" s="48">
        <v>0</v>
      </c>
      <c r="D174" s="48">
        <v>0</v>
      </c>
      <c r="E174" s="48">
        <v>0</v>
      </c>
      <c r="F174" s="48">
        <v>1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2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53">
        <f t="shared" si="2"/>
        <v>3</v>
      </c>
    </row>
    <row r="175" spans="1:33" s="14" customFormat="1" ht="17.649999999999999" customHeight="1" thickBot="1" x14ac:dyDescent="0.3">
      <c r="A175" s="67"/>
      <c r="B175" s="25" t="s">
        <v>130</v>
      </c>
      <c r="C175" s="54">
        <v>0</v>
      </c>
      <c r="D175" s="54">
        <v>0</v>
      </c>
      <c r="E175" s="54">
        <v>0</v>
      </c>
      <c r="F175" s="54">
        <v>1</v>
      </c>
      <c r="G175" s="54">
        <v>0</v>
      </c>
      <c r="H175" s="54">
        <v>0</v>
      </c>
      <c r="I175" s="54">
        <v>1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1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0</v>
      </c>
      <c r="Z175" s="54">
        <v>0</v>
      </c>
      <c r="AA175" s="54">
        <v>0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5">
        <f t="shared" si="2"/>
        <v>3</v>
      </c>
    </row>
    <row r="176" spans="1:33" s="14" customFormat="1" ht="17.649999999999999" customHeight="1" x14ac:dyDescent="0.25">
      <c r="A176" s="66" t="s">
        <v>248</v>
      </c>
      <c r="B176" s="26" t="s">
        <v>183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1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0">
        <v>0</v>
      </c>
      <c r="Y176" s="50">
        <v>0</v>
      </c>
      <c r="Z176" s="50">
        <v>0</v>
      </c>
      <c r="AA176" s="50">
        <v>0</v>
      </c>
      <c r="AB176" s="50">
        <v>0</v>
      </c>
      <c r="AC176" s="50">
        <v>0</v>
      </c>
      <c r="AD176" s="50">
        <v>0</v>
      </c>
      <c r="AE176" s="50">
        <v>0</v>
      </c>
      <c r="AF176" s="50">
        <v>0</v>
      </c>
      <c r="AG176" s="59">
        <f t="shared" si="2"/>
        <v>1</v>
      </c>
    </row>
    <row r="177" spans="1:37" s="14" customFormat="1" ht="17.649999999999999" customHeight="1" thickBot="1" x14ac:dyDescent="0.3">
      <c r="A177" s="66"/>
      <c r="B177" s="23" t="s">
        <v>151</v>
      </c>
      <c r="C177" s="49"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0</v>
      </c>
      <c r="R177" s="49">
        <v>0</v>
      </c>
      <c r="S177" s="49">
        <v>0</v>
      </c>
      <c r="T177" s="49">
        <v>0</v>
      </c>
      <c r="U177" s="49">
        <v>0</v>
      </c>
      <c r="V177" s="49">
        <v>0</v>
      </c>
      <c r="W177" s="49">
        <v>0</v>
      </c>
      <c r="X177" s="49">
        <v>0</v>
      </c>
      <c r="Y177" s="49">
        <v>0</v>
      </c>
      <c r="Z177" s="49">
        <v>0</v>
      </c>
      <c r="AA177" s="49">
        <v>0</v>
      </c>
      <c r="AB177" s="49">
        <v>0</v>
      </c>
      <c r="AC177" s="49">
        <v>0</v>
      </c>
      <c r="AD177" s="49">
        <v>1</v>
      </c>
      <c r="AE177" s="49">
        <v>0</v>
      </c>
      <c r="AF177" s="49">
        <v>0</v>
      </c>
      <c r="AG177" s="58">
        <f t="shared" si="2"/>
        <v>1</v>
      </c>
    </row>
    <row r="178" spans="1:37" s="14" customFormat="1" ht="17.649999999999999" customHeight="1" x14ac:dyDescent="0.25">
      <c r="A178" s="65" t="s">
        <v>252</v>
      </c>
      <c r="B178" s="24" t="s">
        <v>162</v>
      </c>
      <c r="C178" s="51">
        <v>0</v>
      </c>
      <c r="D178" s="51">
        <v>0</v>
      </c>
      <c r="E178" s="51">
        <v>0</v>
      </c>
      <c r="F178" s="51">
        <v>1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0</v>
      </c>
      <c r="T178" s="51">
        <v>0</v>
      </c>
      <c r="U178" s="51">
        <v>1</v>
      </c>
      <c r="V178" s="51">
        <v>0</v>
      </c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2</v>
      </c>
      <c r="AE178" s="51">
        <v>0</v>
      </c>
      <c r="AF178" s="51">
        <v>0</v>
      </c>
      <c r="AG178" s="52">
        <f t="shared" si="2"/>
        <v>4</v>
      </c>
    </row>
    <row r="179" spans="1:37" s="14" customFormat="1" ht="17.649999999999999" customHeight="1" x14ac:dyDescent="0.25">
      <c r="A179" s="66"/>
      <c r="B179" s="16" t="s">
        <v>84</v>
      </c>
      <c r="C179" s="48">
        <v>0</v>
      </c>
      <c r="D179" s="48">
        <v>0</v>
      </c>
      <c r="E179" s="48">
        <v>0</v>
      </c>
      <c r="F179" s="48">
        <v>1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1</v>
      </c>
      <c r="T179" s="48">
        <v>0</v>
      </c>
      <c r="U179" s="48">
        <v>0</v>
      </c>
      <c r="V179" s="48">
        <v>0</v>
      </c>
      <c r="W179" s="48">
        <v>0</v>
      </c>
      <c r="X179" s="48">
        <v>1</v>
      </c>
      <c r="Y179" s="48">
        <v>1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53">
        <f t="shared" si="2"/>
        <v>4</v>
      </c>
    </row>
    <row r="180" spans="1:37" s="14" customFormat="1" ht="17.649999999999999" customHeight="1" thickBot="1" x14ac:dyDescent="0.3">
      <c r="A180" s="67"/>
      <c r="B180" s="25" t="s">
        <v>173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  <c r="U180" s="54">
        <v>0</v>
      </c>
      <c r="V180" s="54">
        <v>0</v>
      </c>
      <c r="W180" s="54">
        <v>0</v>
      </c>
      <c r="X180" s="54">
        <v>0</v>
      </c>
      <c r="Y180" s="54">
        <v>0</v>
      </c>
      <c r="Z180" s="54">
        <v>0</v>
      </c>
      <c r="AA180" s="54">
        <v>0</v>
      </c>
      <c r="AB180" s="54">
        <v>0</v>
      </c>
      <c r="AC180" s="54">
        <v>0</v>
      </c>
      <c r="AD180" s="54">
        <v>0</v>
      </c>
      <c r="AE180" s="54">
        <v>1</v>
      </c>
      <c r="AF180" s="54">
        <v>0</v>
      </c>
      <c r="AG180" s="55">
        <f t="shared" si="2"/>
        <v>1</v>
      </c>
    </row>
    <row r="181" spans="1:37" s="28" customFormat="1" ht="16.5" thickBot="1" x14ac:dyDescent="0.3">
      <c r="A181" s="46" t="s">
        <v>268</v>
      </c>
      <c r="B181" s="47"/>
      <c r="C181" s="33" t="e">
        <f>SUM(E94C10:C180)</f>
        <v>#NAME?</v>
      </c>
      <c r="D181" s="33">
        <f t="shared" ref="D181:AF181" si="3">SUM(D10:D180)</f>
        <v>14</v>
      </c>
      <c r="E181" s="33">
        <f t="shared" si="3"/>
        <v>1</v>
      </c>
      <c r="F181" s="33">
        <f t="shared" si="3"/>
        <v>102</v>
      </c>
      <c r="G181" s="33">
        <f t="shared" si="3"/>
        <v>7</v>
      </c>
      <c r="H181" s="33">
        <f t="shared" si="3"/>
        <v>7</v>
      </c>
      <c r="I181" s="33">
        <f t="shared" si="3"/>
        <v>97</v>
      </c>
      <c r="J181" s="33">
        <f t="shared" si="3"/>
        <v>8</v>
      </c>
      <c r="K181" s="33">
        <f t="shared" si="3"/>
        <v>2</v>
      </c>
      <c r="L181" s="33">
        <f t="shared" si="3"/>
        <v>90</v>
      </c>
      <c r="M181" s="33">
        <f t="shared" si="3"/>
        <v>6</v>
      </c>
      <c r="N181" s="33">
        <f t="shared" si="3"/>
        <v>60</v>
      </c>
      <c r="O181" s="33">
        <f t="shared" si="3"/>
        <v>11</v>
      </c>
      <c r="P181" s="33">
        <f t="shared" si="3"/>
        <v>2</v>
      </c>
      <c r="Q181" s="33">
        <f t="shared" si="3"/>
        <v>72</v>
      </c>
      <c r="R181" s="33">
        <f t="shared" si="3"/>
        <v>15</v>
      </c>
      <c r="S181" s="33">
        <f t="shared" si="3"/>
        <v>70</v>
      </c>
      <c r="T181" s="33">
        <f t="shared" si="3"/>
        <v>24</v>
      </c>
      <c r="U181" s="33">
        <f t="shared" si="3"/>
        <v>136</v>
      </c>
      <c r="V181" s="33">
        <f t="shared" si="3"/>
        <v>17</v>
      </c>
      <c r="W181" s="33">
        <f t="shared" si="3"/>
        <v>4</v>
      </c>
      <c r="X181" s="33">
        <f t="shared" si="3"/>
        <v>305</v>
      </c>
      <c r="Y181" s="33">
        <f t="shared" si="3"/>
        <v>23</v>
      </c>
      <c r="Z181" s="33">
        <f t="shared" si="3"/>
        <v>8</v>
      </c>
      <c r="AA181" s="33">
        <f t="shared" si="3"/>
        <v>458</v>
      </c>
      <c r="AB181" s="33">
        <f t="shared" si="3"/>
        <v>29</v>
      </c>
      <c r="AC181" s="33">
        <f t="shared" si="3"/>
        <v>2</v>
      </c>
      <c r="AD181" s="33">
        <f t="shared" si="3"/>
        <v>333</v>
      </c>
      <c r="AE181" s="33">
        <f t="shared" si="3"/>
        <v>21</v>
      </c>
      <c r="AF181" s="33">
        <f t="shared" si="3"/>
        <v>2</v>
      </c>
      <c r="AG181" s="32">
        <f>SUM(AG10:AG180)</f>
        <v>1954</v>
      </c>
    </row>
    <row r="182" spans="1:37" x14ac:dyDescent="0.25">
      <c r="A182" s="17" t="s">
        <v>267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x14ac:dyDescent="0.25">
      <c r="A183" s="17" t="s">
        <v>270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</sheetData>
  <mergeCells count="39">
    <mergeCell ref="B8:B9"/>
    <mergeCell ref="C8:E8"/>
    <mergeCell ref="AG8:AG9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  <mergeCell ref="A10:A18"/>
    <mergeCell ref="A19:A22"/>
    <mergeCell ref="A23:A28"/>
    <mergeCell ref="A29:A32"/>
    <mergeCell ref="A33:A39"/>
    <mergeCell ref="A40:A44"/>
    <mergeCell ref="A45:A55"/>
    <mergeCell ref="A56:A62"/>
    <mergeCell ref="A63:A86"/>
    <mergeCell ref="A87:A91"/>
    <mergeCell ref="A92:A101"/>
    <mergeCell ref="A102:A114"/>
    <mergeCell ref="A115:A136"/>
    <mergeCell ref="A137:A144"/>
    <mergeCell ref="A146:A149"/>
    <mergeCell ref="A171:A175"/>
    <mergeCell ref="A176:A177"/>
    <mergeCell ref="A178:A180"/>
    <mergeCell ref="A150:A151"/>
    <mergeCell ref="A152:A159"/>
    <mergeCell ref="A160:A162"/>
    <mergeCell ref="A163:A164"/>
    <mergeCell ref="A165:A17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cp:lastPrinted>2024-11-21T19:58:04Z</cp:lastPrinted>
  <dcterms:created xsi:type="dcterms:W3CDTF">2022-03-28T20:11:34Z</dcterms:created>
  <dcterms:modified xsi:type="dcterms:W3CDTF">2024-11-21T19:58:14Z</dcterms:modified>
</cp:coreProperties>
</file>