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LORENA.CALERO\Documents\Femicidio\2025\Semana 08\"/>
    </mc:Choice>
  </mc:AlternateContent>
  <xr:revisionPtr revIDLastSave="0" documentId="8_{C0C99944-0079-4F35-8B56-A0E70AC34869}" xr6:coauthVersionLast="47" xr6:coauthVersionMax="47" xr10:uidLastSave="{00000000-0000-0000-0000-000000000000}"/>
  <bookViews>
    <workbookView xWindow="-120" yWindow="-120" windowWidth="20730" windowHeight="11160" tabRatio="393" activeTab="1" xr2:uid="{00000000-000D-0000-FFFF-FFFF00000000}"/>
  </bookViews>
  <sheets>
    <sheet name="Femicidios" sheetId="4" r:id="rId1"/>
    <sheet name="Homicidios Intencionales" sheetId="5" r:id="rId2"/>
    <sheet name="POBLACIÓN PROYECTADA MUJERES" sheetId="2" state="hidden" r:id="rId3"/>
  </sheets>
  <definedNames>
    <definedName name="_xlnm._FilterDatabase" localSheetId="0" hidden="1">Femicidios!$A$6:$O$6</definedName>
    <definedName name="_xlnm._FilterDatabase" localSheetId="1" hidden="1">'Homicidios Intencionales'!#REF!</definedName>
    <definedName name="_xlnm._FilterDatabase" localSheetId="2" hidden="1">'POBLACIÓN PROYECTADA MUJERES'!$A$4:$G$226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1" i="5" l="1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J42" i="5"/>
  <c r="AJ43" i="5"/>
  <c r="AJ44" i="5"/>
  <c r="AJ45" i="5"/>
  <c r="AJ46" i="5"/>
  <c r="AJ47" i="5"/>
  <c r="AJ48" i="5"/>
  <c r="AJ49" i="5"/>
  <c r="AJ50" i="5"/>
  <c r="AJ51" i="5"/>
  <c r="AJ52" i="5"/>
  <c r="AJ53" i="5"/>
  <c r="AJ54" i="5"/>
  <c r="AJ55" i="5"/>
  <c r="AJ56" i="5"/>
  <c r="AJ57" i="5"/>
  <c r="AJ58" i="5"/>
  <c r="AJ59" i="5"/>
  <c r="AJ60" i="5"/>
  <c r="AJ61" i="5"/>
  <c r="AJ62" i="5"/>
  <c r="AJ63" i="5"/>
  <c r="AJ64" i="5"/>
  <c r="AJ65" i="5"/>
  <c r="AJ66" i="5"/>
  <c r="AJ67" i="5"/>
  <c r="AJ68" i="5"/>
  <c r="AJ69" i="5"/>
  <c r="AJ70" i="5"/>
  <c r="AJ71" i="5"/>
  <c r="AJ72" i="5"/>
  <c r="AJ73" i="5"/>
  <c r="AJ74" i="5"/>
  <c r="AJ75" i="5"/>
  <c r="AJ76" i="5"/>
  <c r="AJ77" i="5"/>
  <c r="AJ78" i="5"/>
  <c r="AJ79" i="5"/>
  <c r="AJ80" i="5"/>
  <c r="AJ81" i="5"/>
  <c r="AJ82" i="5"/>
  <c r="AJ83" i="5"/>
  <c r="AJ84" i="5"/>
  <c r="AJ85" i="5"/>
  <c r="AJ86" i="5"/>
  <c r="AJ87" i="5"/>
  <c r="AJ88" i="5"/>
  <c r="AJ89" i="5"/>
  <c r="AJ90" i="5"/>
  <c r="AJ91" i="5"/>
  <c r="AJ92" i="5"/>
  <c r="AJ93" i="5"/>
  <c r="AJ94" i="5"/>
  <c r="AJ95" i="5"/>
  <c r="AJ96" i="5"/>
  <c r="AJ97" i="5"/>
  <c r="AJ98" i="5"/>
  <c r="AJ99" i="5"/>
  <c r="AJ100" i="5"/>
  <c r="AJ101" i="5"/>
  <c r="AJ102" i="5"/>
  <c r="AJ103" i="5"/>
  <c r="AJ104" i="5"/>
  <c r="AJ105" i="5"/>
  <c r="AJ106" i="5"/>
  <c r="AJ107" i="5"/>
  <c r="AJ108" i="5"/>
  <c r="AJ109" i="5"/>
  <c r="AJ110" i="5"/>
  <c r="AJ111" i="5"/>
  <c r="AJ112" i="5"/>
  <c r="AJ113" i="5"/>
  <c r="AJ114" i="5"/>
  <c r="AJ115" i="5"/>
  <c r="AJ116" i="5"/>
  <c r="AJ117" i="5"/>
  <c r="AJ118" i="5"/>
  <c r="AJ119" i="5"/>
  <c r="AJ120" i="5"/>
  <c r="AJ121" i="5"/>
  <c r="AJ122" i="5"/>
  <c r="AJ123" i="5"/>
  <c r="AJ124" i="5"/>
  <c r="AJ125" i="5"/>
  <c r="AJ126" i="5"/>
  <c r="AJ127" i="5"/>
  <c r="AJ128" i="5"/>
  <c r="AJ129" i="5"/>
  <c r="AJ130" i="5"/>
  <c r="AJ131" i="5"/>
  <c r="AJ132" i="5"/>
  <c r="AJ133" i="5"/>
  <c r="AJ134" i="5"/>
  <c r="AJ135" i="5"/>
  <c r="AJ136" i="5"/>
  <c r="AJ137" i="5"/>
  <c r="AJ138" i="5"/>
  <c r="AJ139" i="5"/>
  <c r="AJ140" i="5"/>
  <c r="AJ141" i="5"/>
  <c r="AJ142" i="5"/>
  <c r="AJ143" i="5"/>
  <c r="AJ144" i="5"/>
  <c r="AJ145" i="5"/>
  <c r="AJ146" i="5"/>
  <c r="AJ147" i="5"/>
  <c r="AJ148" i="5"/>
  <c r="AJ149" i="5"/>
  <c r="AJ150" i="5"/>
  <c r="AJ151" i="5"/>
  <c r="AJ152" i="5"/>
  <c r="AJ153" i="5"/>
  <c r="AJ154" i="5"/>
  <c r="AJ155" i="5"/>
  <c r="AJ156" i="5"/>
  <c r="AJ157" i="5"/>
  <c r="AJ158" i="5"/>
  <c r="AJ159" i="5"/>
  <c r="AJ160" i="5"/>
  <c r="AJ161" i="5"/>
  <c r="AJ162" i="5"/>
  <c r="AJ163" i="5"/>
  <c r="AJ164" i="5"/>
  <c r="AJ165" i="5"/>
  <c r="AJ166" i="5"/>
  <c r="AJ167" i="5"/>
  <c r="AJ168" i="5"/>
  <c r="AJ169" i="5"/>
  <c r="AJ170" i="5"/>
  <c r="AJ171" i="5"/>
  <c r="AJ172" i="5"/>
  <c r="AJ173" i="5"/>
  <c r="AJ174" i="5"/>
  <c r="AJ175" i="5"/>
  <c r="AJ10" i="5"/>
  <c r="AJ176" i="5" s="1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Y176" i="5"/>
  <c r="Z176" i="5"/>
  <c r="AA176" i="5"/>
  <c r="AB176" i="5"/>
  <c r="AC176" i="5"/>
  <c r="AD176" i="5"/>
  <c r="AE176" i="5"/>
  <c r="AF176" i="5"/>
  <c r="AG176" i="5"/>
  <c r="AH176" i="5"/>
  <c r="AI176" i="5"/>
  <c r="C176" i="5"/>
  <c r="C165" i="4" l="1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7" i="4"/>
  <c r="D165" i="4"/>
  <c r="E165" i="4"/>
  <c r="F165" i="4"/>
  <c r="G165" i="4"/>
  <c r="H165" i="4"/>
  <c r="I165" i="4"/>
  <c r="J165" i="4"/>
  <c r="K165" i="4"/>
  <c r="L165" i="4"/>
  <c r="M165" i="4"/>
  <c r="N165" i="4"/>
  <c r="O165" i="4" l="1"/>
</calcChain>
</file>

<file path=xl/sharedStrings.xml><?xml version="1.0" encoding="utf-8"?>
<sst xmlns="http://schemas.openxmlformats.org/spreadsheetml/2006/main" count="648" uniqueCount="270">
  <si>
    <t>Total general</t>
  </si>
  <si>
    <t>CAMILO PONCE ENRIQUEZ</t>
  </si>
  <si>
    <t>CUENCA</t>
  </si>
  <si>
    <t>EL PAN</t>
  </si>
  <si>
    <t>GUACHAPALA</t>
  </si>
  <si>
    <t>GUALACEO</t>
  </si>
  <si>
    <t>PAUTE</t>
  </si>
  <si>
    <t>SANTA ISABEL</t>
  </si>
  <si>
    <t>SIGSIG</t>
  </si>
  <si>
    <t>BOLIVAR</t>
  </si>
  <si>
    <t>CALUMA</t>
  </si>
  <si>
    <t>ECHEANDIA</t>
  </si>
  <si>
    <t>GUARANDA</t>
  </si>
  <si>
    <t>CAÑAR</t>
  </si>
  <si>
    <t>AZOGUES</t>
  </si>
  <si>
    <t>LA TRONCAL</t>
  </si>
  <si>
    <t>ESPEJO</t>
  </si>
  <si>
    <t>MIRA</t>
  </si>
  <si>
    <t>MONTUFAR</t>
  </si>
  <si>
    <t>TULCAN</t>
  </si>
  <si>
    <t>ALAUSI</t>
  </si>
  <si>
    <t>CHAMBO</t>
  </si>
  <si>
    <t>COLTA</t>
  </si>
  <si>
    <t>GUAMOTE</t>
  </si>
  <si>
    <t>RIOBAMBA</t>
  </si>
  <si>
    <t>LA MANA</t>
  </si>
  <si>
    <t>LATACUNGA</t>
  </si>
  <si>
    <t>PANGUA</t>
  </si>
  <si>
    <t>SAQUISILI</t>
  </si>
  <si>
    <t>EL GUABO</t>
  </si>
  <si>
    <t>HUAQUILLAS</t>
  </si>
  <si>
    <t>LAS LAJAS</t>
  </si>
  <si>
    <t>MACHALA</t>
  </si>
  <si>
    <t>PASAJE</t>
  </si>
  <si>
    <t>PORTOVELO</t>
  </si>
  <si>
    <t>SANTA ROSA</t>
  </si>
  <si>
    <t>ESMERALDAS</t>
  </si>
  <si>
    <t>ATACAMES</t>
  </si>
  <si>
    <t>MUISNE</t>
  </si>
  <si>
    <t>QUININDE</t>
  </si>
  <si>
    <t>RIOVERDE</t>
  </si>
  <si>
    <t>SAN LORENZO</t>
  </si>
  <si>
    <t>SANTA CRUZ</t>
  </si>
  <si>
    <t>ALFREDO BAQUERIZO MORENO</t>
  </si>
  <si>
    <t>BALAO</t>
  </si>
  <si>
    <t>BALZAR</t>
  </si>
  <si>
    <t>COLIMES</t>
  </si>
  <si>
    <t>DAULE</t>
  </si>
  <si>
    <t>DURAN</t>
  </si>
  <si>
    <t>EL TRIUNFO</t>
  </si>
  <si>
    <t>GUAYAQUIL</t>
  </si>
  <si>
    <t>MILAGRO</t>
  </si>
  <si>
    <t>NARANJAL</t>
  </si>
  <si>
    <t>NARANJITO</t>
  </si>
  <si>
    <t>NOBOL</t>
  </si>
  <si>
    <t>PEDRO CARBO</t>
  </si>
  <si>
    <t>PLAYAS</t>
  </si>
  <si>
    <t>SAMBORONDON</t>
  </si>
  <si>
    <t>SANTA LUCIA</t>
  </si>
  <si>
    <t>SIMON BOLIVAR</t>
  </si>
  <si>
    <t>COTACACHI</t>
  </si>
  <si>
    <t>IBARRA</t>
  </si>
  <si>
    <t>OTAVALO</t>
  </si>
  <si>
    <t>LOJA</t>
  </si>
  <si>
    <t>MACARA</t>
  </si>
  <si>
    <t>SARAGURO</t>
  </si>
  <si>
    <t>SOZORANGA</t>
  </si>
  <si>
    <t>BABA</t>
  </si>
  <si>
    <t>BABAHOYO</t>
  </si>
  <si>
    <t>BUENA FE</t>
  </si>
  <si>
    <t>MOCACHE</t>
  </si>
  <si>
    <t>PALENQUE</t>
  </si>
  <si>
    <t>QUEVEDO</t>
  </si>
  <si>
    <t>QUINSALOMA</t>
  </si>
  <si>
    <t>URDANETA</t>
  </si>
  <si>
    <t>VALENCIA</t>
  </si>
  <si>
    <t>VENTANAS</t>
  </si>
  <si>
    <t>VINCES</t>
  </si>
  <si>
    <t>24 DE MAYO</t>
  </si>
  <si>
    <t>CHONE</t>
  </si>
  <si>
    <t>EL CARMEN</t>
  </si>
  <si>
    <t>FLAVIO ALFARO</t>
  </si>
  <si>
    <t>JARAMIJO</t>
  </si>
  <si>
    <t>JIPIJAPA</t>
  </si>
  <si>
    <t>MANGA DEL CURA</t>
  </si>
  <si>
    <t>MANTA</t>
  </si>
  <si>
    <t>MONTECRISTI</t>
  </si>
  <si>
    <t>OLMEDO</t>
  </si>
  <si>
    <t>PAJAN</t>
  </si>
  <si>
    <t>PEDERNALES</t>
  </si>
  <si>
    <t>PICHINCHA</t>
  </si>
  <si>
    <t>PORTOVIEJO</t>
  </si>
  <si>
    <t>PUERTO LOPEZ</t>
  </si>
  <si>
    <t>ROCAFUERTE</t>
  </si>
  <si>
    <t>SAN VICENTE</t>
  </si>
  <si>
    <t>SUCRE</t>
  </si>
  <si>
    <t>TOSAGUA</t>
  </si>
  <si>
    <t>GUALAQUIZA</t>
  </si>
  <si>
    <t>LOGROÑO</t>
  </si>
  <si>
    <t>MORONA</t>
  </si>
  <si>
    <t>SUCUA</t>
  </si>
  <si>
    <t>TAISHA</t>
  </si>
  <si>
    <t>TENA</t>
  </si>
  <si>
    <t>ORELLANA</t>
  </si>
  <si>
    <t>LA JOYA DE LOS SACHAS</t>
  </si>
  <si>
    <t>LORETO</t>
  </si>
  <si>
    <t>PASTAZA</t>
  </si>
  <si>
    <t>MERA</t>
  </si>
  <si>
    <t>CAYAMBE</t>
  </si>
  <si>
    <t>MEJIA</t>
  </si>
  <si>
    <t>PEDRO MONCAYO</t>
  </si>
  <si>
    <t>PUERTO QUITO</t>
  </si>
  <si>
    <t>QUITO</t>
  </si>
  <si>
    <t>RUMIÑAHUI</t>
  </si>
  <si>
    <t>SAN MIGUEL DE LOS BANCOS</t>
  </si>
  <si>
    <t>SANTA ELENA</t>
  </si>
  <si>
    <t>SALINAS</t>
  </si>
  <si>
    <t>SANTO DOMINGO DE LOS TSACHILAS</t>
  </si>
  <si>
    <t>LA CONCORDIA</t>
  </si>
  <si>
    <t>SUCUMBIOS</t>
  </si>
  <si>
    <t>CASCALES</t>
  </si>
  <si>
    <t>CUYABENO</t>
  </si>
  <si>
    <t>GONZALO PIZARRO</t>
  </si>
  <si>
    <t>LAGO AGRIO</t>
  </si>
  <si>
    <t>PUTUMAYO</t>
  </si>
  <si>
    <t>SHUSHUFINDI</t>
  </si>
  <si>
    <t>AMBATO</t>
  </si>
  <si>
    <t>CEVALLOS</t>
  </si>
  <si>
    <t>MOCHA</t>
  </si>
  <si>
    <t>SAN PEDRO DE PELILEO</t>
  </si>
  <si>
    <t>SANTIAGO DE PILLARO</t>
  </si>
  <si>
    <t>EL PANGUI</t>
  </si>
  <si>
    <t>YANTZAZA</t>
  </si>
  <si>
    <t>ZAMORA</t>
  </si>
  <si>
    <t>NABON</t>
  </si>
  <si>
    <t>EL TAMBO</t>
  </si>
  <si>
    <t>CHUNCHI</t>
  </si>
  <si>
    <t>GUANO</t>
  </si>
  <si>
    <t>BALSAS</t>
  </si>
  <si>
    <t>AGUARICO</t>
  </si>
  <si>
    <t>ANTONIO ANTE</t>
  </si>
  <si>
    <t>ARAJUNO</t>
  </si>
  <si>
    <t>ARCHIDONA</t>
  </si>
  <si>
    <t>ARENILLAS</t>
  </si>
  <si>
    <t>ATAHUALPA</t>
  </si>
  <si>
    <t>BAÑOS</t>
  </si>
  <si>
    <t>BIBLIAN</t>
  </si>
  <si>
    <t>CALVAS</t>
  </si>
  <si>
    <t>CARLOS JULIO AROSEMENA</t>
  </si>
  <si>
    <t>CATAMAYO</t>
  </si>
  <si>
    <t>CELICA</t>
  </si>
  <si>
    <t>CENTINELA DEL CONDOR</t>
  </si>
  <si>
    <t>CHAGUARPAMBA</t>
  </si>
  <si>
    <t>CHILLA</t>
  </si>
  <si>
    <t>CHILLANES</t>
  </si>
  <si>
    <t>CHINCHIPE</t>
  </si>
  <si>
    <t>CHORDELEG</t>
  </si>
  <si>
    <t>CORONEL MARCELINO MARIDUEÑA</t>
  </si>
  <si>
    <t>CUMANDA</t>
  </si>
  <si>
    <t>DELEG</t>
  </si>
  <si>
    <t>EL CHACO</t>
  </si>
  <si>
    <t>EL EMPALME</t>
  </si>
  <si>
    <t>EL PIEDRERO</t>
  </si>
  <si>
    <t>ELOY ALFARO</t>
  </si>
  <si>
    <t>ESPINDOLA</t>
  </si>
  <si>
    <t>GENERAL ANTONIO ELIZALDE</t>
  </si>
  <si>
    <t>GIRON</t>
  </si>
  <si>
    <t>GONZANAMA</t>
  </si>
  <si>
    <t>HUAMBOYA</t>
  </si>
  <si>
    <t>ISABELA</t>
  </si>
  <si>
    <t>ISIDRO AYORA</t>
  </si>
  <si>
    <t>JAMA</t>
  </si>
  <si>
    <t>JUNIN</t>
  </si>
  <si>
    <t>LAS GOLONDRINAS</t>
  </si>
  <si>
    <t>LAS NAVES</t>
  </si>
  <si>
    <t>LIBERTAD</t>
  </si>
  <si>
    <t>LIMON INDANZA</t>
  </si>
  <si>
    <t>LOMAS DE SARGENTILLO</t>
  </si>
  <si>
    <t>MARCABELI</t>
  </si>
  <si>
    <t>MONTALVO</t>
  </si>
  <si>
    <t>NANGARITZA</t>
  </si>
  <si>
    <t>OÑA</t>
  </si>
  <si>
    <t>PABLO VI</t>
  </si>
  <si>
    <t>PALANDA</t>
  </si>
  <si>
    <t>PALESTINA</t>
  </si>
  <si>
    <t>PALLATANGA</t>
  </si>
  <si>
    <t>PALORA</t>
  </si>
  <si>
    <t>PALTAS</t>
  </si>
  <si>
    <t>PAQUISHA</t>
  </si>
  <si>
    <t>PATATE</t>
  </si>
  <si>
    <t>PEDRO VICENTE MALDONADO</t>
  </si>
  <si>
    <t>PENIPE</t>
  </si>
  <si>
    <t>PIMAMPIRO</t>
  </si>
  <si>
    <t>PINDAL</t>
  </si>
  <si>
    <t>PIÑAS</t>
  </si>
  <si>
    <t>PUCARA</t>
  </si>
  <si>
    <t>PUEBLOVIEJO</t>
  </si>
  <si>
    <t>PUJILI</t>
  </si>
  <si>
    <t>PUYANGO</t>
  </si>
  <si>
    <t>QUERO</t>
  </si>
  <si>
    <t>QUIJOS</t>
  </si>
  <si>
    <t>QUILANGA</t>
  </si>
  <si>
    <t>SALCEDO</t>
  </si>
  <si>
    <t>SAN CRISTOBAL</t>
  </si>
  <si>
    <t>SAN FERNANDO</t>
  </si>
  <si>
    <t>SAN JOSE DE CHIMBO</t>
  </si>
  <si>
    <t>SAN JUAN BOSCO</t>
  </si>
  <si>
    <t>SAN MIGUEL</t>
  </si>
  <si>
    <t>SAN MIGUEL DE URCUQUI</t>
  </si>
  <si>
    <t>SAN PEDRO DE HUACA</t>
  </si>
  <si>
    <t>SANTA ANA</t>
  </si>
  <si>
    <t>SANTA CLARA</t>
  </si>
  <si>
    <t>SANTIAGO</t>
  </si>
  <si>
    <t>SEVILLA DE ORO</t>
  </si>
  <si>
    <t>SIGCHOS</t>
  </si>
  <si>
    <t>SUSCAL</t>
  </si>
  <si>
    <t>TISALEO</t>
  </si>
  <si>
    <t>TIWINTZA</t>
  </si>
  <si>
    <t>URBINA JADO</t>
  </si>
  <si>
    <t>YACUAMBI</t>
  </si>
  <si>
    <t>YAGUACHI</t>
  </si>
  <si>
    <t>ZAPOTILLO</t>
  </si>
  <si>
    <t>ZARUMA</t>
  </si>
  <si>
    <t>CANTÓN</t>
  </si>
  <si>
    <r>
      <rPr>
        <b/>
        <sz val="11"/>
        <color theme="1"/>
        <rFont val="Calibri"/>
        <family val="2"/>
        <scheme val="minor"/>
      </rPr>
      <t xml:space="preserve">Tabla Nro. 2 </t>
    </r>
    <r>
      <rPr>
        <sz val="11"/>
        <color theme="1"/>
        <rFont val="Calibri"/>
        <family val="2"/>
        <scheme val="minor"/>
      </rPr>
      <t>Proyección de la población de Mujeres por cantones</t>
    </r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</si>
  <si>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Instituto Nacional de Estadística y Censos (INEC)</t>
    </r>
  </si>
  <si>
    <r>
      <rPr>
        <b/>
        <sz val="11"/>
        <color theme="1"/>
        <rFont val="Calibri"/>
        <family val="2"/>
        <scheme val="minor"/>
      </rPr>
      <t xml:space="preserve">Fecha de consulta: </t>
    </r>
    <r>
      <rPr>
        <sz val="11"/>
        <color theme="1"/>
        <rFont val="Calibri"/>
        <family val="2"/>
        <scheme val="minor"/>
      </rPr>
      <t>28 de marzo del 2022</t>
    </r>
  </si>
  <si>
    <t>AZUAY</t>
  </si>
  <si>
    <t>SAN MIGUEL DE  BOLIVAR</t>
  </si>
  <si>
    <t>CARCHI</t>
  </si>
  <si>
    <t>CHIMBORAZO</t>
  </si>
  <si>
    <t>COTOPAXI</t>
  </si>
  <si>
    <t>SAN MIGUEL DE SALCEDO</t>
  </si>
  <si>
    <t>EL ORO</t>
  </si>
  <si>
    <t>GUAYAS</t>
  </si>
  <si>
    <t>CRNEL. MARCELINO MARIDUEÑA</t>
  </si>
  <si>
    <t>EMPALME</t>
  </si>
  <si>
    <t>SAN JACINTO DE YAGUACHI</t>
  </si>
  <si>
    <t>IMBABURA</t>
  </si>
  <si>
    <t>LOS RIOS</t>
  </si>
  <si>
    <t>PUEBLO VIEJO</t>
  </si>
  <si>
    <t>MANABI</t>
  </si>
  <si>
    <t>MORONA SANTIAGO</t>
  </si>
  <si>
    <t>NAPO</t>
  </si>
  <si>
    <t>PUERTO FRANCISCO DE ORELLANA</t>
  </si>
  <si>
    <t>LA LIBERTAD</t>
  </si>
  <si>
    <t>SANTO DOMINGO</t>
  </si>
  <si>
    <t>TUNGURAHUA</t>
  </si>
  <si>
    <t>ZAMORA CHINCHIPE</t>
  </si>
  <si>
    <t>ASESINATO</t>
  </si>
  <si>
    <t>HOMICIDIO</t>
  </si>
  <si>
    <t>SICARIATO</t>
  </si>
  <si>
    <t>ZONAS EN ESTUDIO</t>
  </si>
  <si>
    <t>Provincia</t>
  </si>
  <si>
    <t>Cantón</t>
  </si>
  <si>
    <t>Tabla Nro. 1 Número de femicidios por provincia y cantón</t>
  </si>
  <si>
    <t>Tabla Nro. 2 Número de homicidios intencionales de mujeres por provincia y cantón</t>
  </si>
  <si>
    <t>GALAPAGOS</t>
  </si>
  <si>
    <t>GNRAL. ANTONIO ELIZALDE</t>
  </si>
  <si>
    <t>SALITRE</t>
  </si>
  <si>
    <t>PABLO SEXTO</t>
  </si>
  <si>
    <t>BAÑOS DE AGUA SANTA</t>
  </si>
  <si>
    <t>Total General</t>
  </si>
  <si>
    <t>PROVINCIA</t>
  </si>
  <si>
    <r>
      <rPr>
        <b/>
        <sz val="10"/>
        <color theme="1"/>
        <rFont val="Calibri Light"/>
        <family val="2"/>
        <scheme val="major"/>
      </rPr>
      <t xml:space="preserve">Elaborado por: </t>
    </r>
    <r>
      <rPr>
        <sz val="10"/>
        <color theme="1"/>
        <rFont val="Calibri Light"/>
        <family val="2"/>
        <scheme val="major"/>
      </rPr>
      <t>Dirección de Planificación, Inversión, Seguimiento de Planes, Programas y Proyectos</t>
    </r>
  </si>
  <si>
    <t>Total</t>
  </si>
  <si>
    <t>2014-2025</t>
  </si>
  <si>
    <r>
      <rPr>
        <b/>
        <sz val="10"/>
        <color theme="1"/>
        <rFont val="Calibri Light"/>
        <family val="2"/>
        <scheme val="major"/>
      </rPr>
      <t>Fecha de corte:</t>
    </r>
    <r>
      <rPr>
        <sz val="10"/>
        <color theme="1"/>
        <rFont val="Calibri Light"/>
        <family val="2"/>
        <scheme val="major"/>
      </rPr>
      <t xml:space="preserve"> 02 de marzo de 2025</t>
    </r>
  </si>
  <si>
    <r>
      <rPr>
        <b/>
        <sz val="10"/>
        <color theme="1"/>
        <rFont val="Calibri Light"/>
        <family val="2"/>
        <scheme val="major"/>
      </rPr>
      <t>Fecha de corte:</t>
    </r>
    <r>
      <rPr>
        <sz val="10"/>
        <color theme="1"/>
        <rFont val="Calibri Light"/>
        <family val="2"/>
        <scheme val="major"/>
      </rPr>
      <t xml:space="preserve"> 02 de Marzo de 2025</t>
    </r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</si>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</sst>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9"/>
      <color theme="0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5" fontId="2" fillId="2" borderId="1" xfId="1" applyNumberFormat="1" applyFont="1" applyFill="1" applyBorder="1"/>
    <xf numFmtId="0" fontId="4" fillId="3" borderId="0" xfId="0" applyFont="1" applyFill="1"/>
    <xf numFmtId="0" fontId="0" fillId="0" borderId="2" xfId="0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1" xfId="0" applyBorder="1"/>
    <xf numFmtId="0" fontId="10" fillId="0" borderId="0" xfId="0" applyFont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2" fillId="0" borderId="0" xfId="0" applyFont="1" applyAlignment="1">
      <alignment horizontal="center" vertical="center"/>
    </xf>
    <xf numFmtId="0" fontId="0" fillId="0" borderId="12" xfId="0" applyBorder="1"/>
    <xf numFmtId="0" fontId="8" fillId="2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0" fillId="0" borderId="15" xfId="0" applyBorder="1"/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29" xfId="0" applyFont="1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29" xfId="0" applyFont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1673678</xdr:colOff>
      <xdr:row>1</xdr:row>
      <xdr:rowOff>190501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12057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2041073</xdr:colOff>
      <xdr:row>4</xdr:row>
      <xdr:rowOff>40823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41910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133350</xdr:rowOff>
    </xdr:from>
    <xdr:to>
      <xdr:col>5</xdr:col>
      <xdr:colOff>76200</xdr:colOff>
      <xdr:row>0</xdr:row>
      <xdr:rowOff>914400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8" t="3913" r="7537" b="88335"/>
        <a:stretch/>
      </xdr:blipFill>
      <xdr:spPr bwMode="auto">
        <a:xfrm>
          <a:off x="142875" y="133350"/>
          <a:ext cx="5476875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7"/>
  <sheetViews>
    <sheetView topLeftCell="A148" zoomScale="90" zoomScaleNormal="90" workbookViewId="0">
      <selection activeCell="B170" sqref="B170"/>
    </sheetView>
  </sheetViews>
  <sheetFormatPr baseColWidth="10" defaultColWidth="11.42578125" defaultRowHeight="15.75" x14ac:dyDescent="0.25"/>
  <cols>
    <col min="1" max="1" width="19.7109375" style="9" customWidth="1"/>
    <col min="2" max="2" width="35.42578125" style="8" customWidth="1"/>
    <col min="3" max="3" width="7.7109375" style="9" customWidth="1"/>
    <col min="4" max="11" width="8.85546875" style="9" customWidth="1"/>
    <col min="12" max="12" width="9.140625" style="9" customWidth="1"/>
    <col min="13" max="15" width="12.28515625" style="10" customWidth="1"/>
    <col min="16" max="16384" width="11.42578125" style="10"/>
  </cols>
  <sheetData>
    <row r="1" spans="1:15" ht="45" customHeight="1" x14ac:dyDescent="0.25">
      <c r="I1" s="8"/>
    </row>
    <row r="2" spans="1:15" x14ac:dyDescent="0.25">
      <c r="I2" s="8"/>
    </row>
    <row r="3" spans="1:15" x14ac:dyDescent="0.25">
      <c r="I3" s="8"/>
    </row>
    <row r="4" spans="1:15" x14ac:dyDescent="0.25">
      <c r="A4" s="53" t="s">
        <v>255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1"/>
      <c r="O4" s="11"/>
    </row>
    <row r="5" spans="1:15" ht="16.5" thickBot="1" x14ac:dyDescent="0.3">
      <c r="A5" s="53" t="s">
        <v>266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11"/>
      <c r="O5" s="11"/>
    </row>
    <row r="6" spans="1:15" ht="31.5" x14ac:dyDescent="0.25">
      <c r="A6" s="31" t="s">
        <v>253</v>
      </c>
      <c r="B6" s="38" t="s">
        <v>254</v>
      </c>
      <c r="C6" s="30">
        <v>2014</v>
      </c>
      <c r="D6" s="30">
        <v>2015</v>
      </c>
      <c r="E6" s="30">
        <v>2016</v>
      </c>
      <c r="F6" s="30">
        <v>2017</v>
      </c>
      <c r="G6" s="30">
        <v>2018</v>
      </c>
      <c r="H6" s="30">
        <v>2019</v>
      </c>
      <c r="I6" s="30">
        <v>2020</v>
      </c>
      <c r="J6" s="30">
        <v>2021</v>
      </c>
      <c r="K6" s="30">
        <v>2022</v>
      </c>
      <c r="L6" s="30">
        <v>2023</v>
      </c>
      <c r="M6" s="30">
        <v>2024</v>
      </c>
      <c r="N6" s="30">
        <v>2025</v>
      </c>
      <c r="O6" s="39" t="s">
        <v>262</v>
      </c>
    </row>
    <row r="7" spans="1:15" x14ac:dyDescent="0.25">
      <c r="A7" s="54" t="s">
        <v>227</v>
      </c>
      <c r="B7" s="14" t="s">
        <v>1</v>
      </c>
      <c r="C7" s="12">
        <v>0</v>
      </c>
      <c r="D7" s="12">
        <v>2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1</v>
      </c>
      <c r="K7" s="12">
        <v>0</v>
      </c>
      <c r="L7" s="12">
        <v>0</v>
      </c>
      <c r="M7" s="12">
        <v>1</v>
      </c>
      <c r="N7" s="42">
        <v>0</v>
      </c>
      <c r="O7" s="34">
        <f>SUM(C7:N7)</f>
        <v>4</v>
      </c>
    </row>
    <row r="8" spans="1:15" x14ac:dyDescent="0.25">
      <c r="A8" s="54"/>
      <c r="B8" s="14" t="s">
        <v>2</v>
      </c>
      <c r="C8" s="12">
        <v>0</v>
      </c>
      <c r="D8" s="12">
        <v>0</v>
      </c>
      <c r="E8" s="12">
        <v>2</v>
      </c>
      <c r="F8" s="12">
        <v>6</v>
      </c>
      <c r="G8" s="12">
        <v>2</v>
      </c>
      <c r="H8" s="12">
        <v>1</v>
      </c>
      <c r="I8" s="12">
        <v>3</v>
      </c>
      <c r="J8" s="12">
        <v>3</v>
      </c>
      <c r="K8" s="12">
        <v>5</v>
      </c>
      <c r="L8" s="12">
        <v>1</v>
      </c>
      <c r="M8" s="12">
        <v>0</v>
      </c>
      <c r="N8" s="42">
        <v>0</v>
      </c>
      <c r="O8" s="34">
        <f t="shared" ref="O8:O71" si="0">SUM(C8:N8)</f>
        <v>23</v>
      </c>
    </row>
    <row r="9" spans="1:15" x14ac:dyDescent="0.25">
      <c r="A9" s="54"/>
      <c r="B9" s="14" t="s">
        <v>3</v>
      </c>
      <c r="C9" s="12">
        <v>0</v>
      </c>
      <c r="D9" s="12">
        <v>0</v>
      </c>
      <c r="E9" s="12">
        <v>0</v>
      </c>
      <c r="F9" s="12">
        <v>0</v>
      </c>
      <c r="G9" s="12">
        <v>1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42">
        <v>0</v>
      </c>
      <c r="O9" s="34">
        <f t="shared" si="0"/>
        <v>1</v>
      </c>
    </row>
    <row r="10" spans="1:15" x14ac:dyDescent="0.25">
      <c r="A10" s="54"/>
      <c r="B10" s="14" t="s">
        <v>4</v>
      </c>
      <c r="C10" s="12">
        <v>0</v>
      </c>
      <c r="D10" s="12">
        <v>0</v>
      </c>
      <c r="E10" s="12">
        <v>1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42">
        <v>0</v>
      </c>
      <c r="O10" s="34">
        <f t="shared" si="0"/>
        <v>1</v>
      </c>
    </row>
    <row r="11" spans="1:15" x14ac:dyDescent="0.25">
      <c r="A11" s="54"/>
      <c r="B11" s="14" t="s">
        <v>5</v>
      </c>
      <c r="C11" s="12">
        <v>0</v>
      </c>
      <c r="D11" s="12">
        <v>0</v>
      </c>
      <c r="E11" s="12">
        <v>0</v>
      </c>
      <c r="F11" s="12">
        <v>0</v>
      </c>
      <c r="G11" s="12">
        <v>1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1</v>
      </c>
      <c r="N11" s="42">
        <v>0</v>
      </c>
      <c r="O11" s="34">
        <f t="shared" si="0"/>
        <v>2</v>
      </c>
    </row>
    <row r="12" spans="1:15" x14ac:dyDescent="0.25">
      <c r="A12" s="54"/>
      <c r="B12" s="14" t="s">
        <v>134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1</v>
      </c>
      <c r="L12" s="12">
        <v>0</v>
      </c>
      <c r="M12" s="12">
        <v>0</v>
      </c>
      <c r="N12" s="42">
        <v>0</v>
      </c>
      <c r="O12" s="34">
        <f t="shared" si="0"/>
        <v>1</v>
      </c>
    </row>
    <row r="13" spans="1:15" x14ac:dyDescent="0.25">
      <c r="A13" s="54"/>
      <c r="B13" s="14" t="s">
        <v>6</v>
      </c>
      <c r="C13" s="12">
        <v>0</v>
      </c>
      <c r="D13" s="12">
        <v>0</v>
      </c>
      <c r="E13" s="12">
        <v>1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42">
        <v>0</v>
      </c>
      <c r="O13" s="34">
        <f t="shared" si="0"/>
        <v>1</v>
      </c>
    </row>
    <row r="14" spans="1:15" x14ac:dyDescent="0.25">
      <c r="A14" s="54"/>
      <c r="B14" s="14" t="s">
        <v>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1</v>
      </c>
      <c r="J14" s="12">
        <v>0</v>
      </c>
      <c r="K14" s="12">
        <v>0</v>
      </c>
      <c r="L14" s="12">
        <v>0</v>
      </c>
      <c r="M14" s="12">
        <v>0</v>
      </c>
      <c r="N14" s="42">
        <v>0</v>
      </c>
      <c r="O14" s="34">
        <f t="shared" si="0"/>
        <v>1</v>
      </c>
    </row>
    <row r="15" spans="1:15" ht="16.5" thickBot="1" x14ac:dyDescent="0.3">
      <c r="A15" s="55"/>
      <c r="B15" s="20" t="s">
        <v>8</v>
      </c>
      <c r="C15" s="16">
        <v>0</v>
      </c>
      <c r="D15" s="16">
        <v>0</v>
      </c>
      <c r="E15" s="16">
        <v>0</v>
      </c>
      <c r="F15" s="16">
        <v>1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1</v>
      </c>
      <c r="M15" s="16">
        <v>0</v>
      </c>
      <c r="N15" s="43">
        <v>1</v>
      </c>
      <c r="O15" s="36">
        <f t="shared" si="0"/>
        <v>3</v>
      </c>
    </row>
    <row r="16" spans="1:15" x14ac:dyDescent="0.25">
      <c r="A16" s="56" t="s">
        <v>9</v>
      </c>
      <c r="B16" s="21" t="s">
        <v>10</v>
      </c>
      <c r="C16" s="18">
        <v>0</v>
      </c>
      <c r="D16" s="18">
        <v>0</v>
      </c>
      <c r="E16" s="18">
        <v>0</v>
      </c>
      <c r="F16" s="18">
        <v>0</v>
      </c>
      <c r="G16" s="18">
        <v>1</v>
      </c>
      <c r="H16" s="18">
        <v>0</v>
      </c>
      <c r="I16" s="18">
        <v>1</v>
      </c>
      <c r="J16" s="18">
        <v>0</v>
      </c>
      <c r="K16" s="18">
        <v>1</v>
      </c>
      <c r="L16" s="18">
        <v>2</v>
      </c>
      <c r="M16" s="18">
        <v>0</v>
      </c>
      <c r="N16" s="44">
        <v>0</v>
      </c>
      <c r="O16" s="33">
        <f t="shared" si="0"/>
        <v>5</v>
      </c>
    </row>
    <row r="17" spans="1:15" x14ac:dyDescent="0.25">
      <c r="A17" s="54"/>
      <c r="B17" s="14" t="s">
        <v>11</v>
      </c>
      <c r="C17" s="12">
        <v>0</v>
      </c>
      <c r="D17" s="12">
        <v>0</v>
      </c>
      <c r="E17" s="12">
        <v>1</v>
      </c>
      <c r="F17" s="12">
        <v>1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42">
        <v>0</v>
      </c>
      <c r="O17" s="34">
        <f t="shared" si="0"/>
        <v>2</v>
      </c>
    </row>
    <row r="18" spans="1:15" x14ac:dyDescent="0.25">
      <c r="A18" s="54"/>
      <c r="B18" s="14" t="s">
        <v>12</v>
      </c>
      <c r="C18" s="12">
        <v>0</v>
      </c>
      <c r="D18" s="12">
        <v>0</v>
      </c>
      <c r="E18" s="12">
        <v>0</v>
      </c>
      <c r="F18" s="12">
        <v>1</v>
      </c>
      <c r="G18" s="12">
        <v>0</v>
      </c>
      <c r="H18" s="12">
        <v>0</v>
      </c>
      <c r="I18" s="12">
        <v>1</v>
      </c>
      <c r="J18" s="12">
        <v>0</v>
      </c>
      <c r="K18" s="12">
        <v>1</v>
      </c>
      <c r="L18" s="12">
        <v>0</v>
      </c>
      <c r="M18" s="12">
        <v>0</v>
      </c>
      <c r="N18" s="42">
        <v>0</v>
      </c>
      <c r="O18" s="34">
        <f t="shared" si="0"/>
        <v>3</v>
      </c>
    </row>
    <row r="19" spans="1:15" x14ac:dyDescent="0.25">
      <c r="A19" s="54"/>
      <c r="B19" s="14" t="s">
        <v>228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1</v>
      </c>
      <c r="J19" s="12">
        <v>0</v>
      </c>
      <c r="K19" s="12">
        <v>0</v>
      </c>
      <c r="L19" s="12">
        <v>0</v>
      </c>
      <c r="M19" s="12">
        <v>1</v>
      </c>
      <c r="N19" s="42">
        <v>0</v>
      </c>
      <c r="O19" s="34">
        <f t="shared" si="0"/>
        <v>2</v>
      </c>
    </row>
    <row r="20" spans="1:15" ht="16.5" thickBot="1" x14ac:dyDescent="0.3">
      <c r="A20" s="57"/>
      <c r="B20" s="22" t="s">
        <v>154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1</v>
      </c>
      <c r="M20" s="19">
        <v>0</v>
      </c>
      <c r="N20" s="45">
        <v>0</v>
      </c>
      <c r="O20" s="35">
        <f t="shared" si="0"/>
        <v>1</v>
      </c>
    </row>
    <row r="21" spans="1:15" x14ac:dyDescent="0.25">
      <c r="A21" s="58" t="s">
        <v>13</v>
      </c>
      <c r="B21" s="23" t="s">
        <v>14</v>
      </c>
      <c r="C21" s="17">
        <v>0</v>
      </c>
      <c r="D21" s="17">
        <v>0</v>
      </c>
      <c r="E21" s="17">
        <v>1</v>
      </c>
      <c r="F21" s="17">
        <v>1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46">
        <v>0</v>
      </c>
      <c r="O21" s="37">
        <f t="shared" si="0"/>
        <v>2</v>
      </c>
    </row>
    <row r="22" spans="1:15" x14ac:dyDescent="0.25">
      <c r="A22" s="54"/>
      <c r="B22" s="14" t="s">
        <v>146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1</v>
      </c>
      <c r="L22" s="12">
        <v>0</v>
      </c>
      <c r="M22" s="12">
        <v>0</v>
      </c>
      <c r="N22" s="42">
        <v>0</v>
      </c>
      <c r="O22" s="34">
        <f t="shared" si="0"/>
        <v>1</v>
      </c>
    </row>
    <row r="23" spans="1:15" x14ac:dyDescent="0.25">
      <c r="A23" s="54"/>
      <c r="B23" s="14" t="s">
        <v>13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1</v>
      </c>
      <c r="L23" s="12">
        <v>0</v>
      </c>
      <c r="M23" s="12">
        <v>0</v>
      </c>
      <c r="N23" s="42">
        <v>0</v>
      </c>
      <c r="O23" s="34">
        <f t="shared" si="0"/>
        <v>1</v>
      </c>
    </row>
    <row r="24" spans="1:15" ht="16.5" thickBot="1" x14ac:dyDescent="0.3">
      <c r="A24" s="55"/>
      <c r="B24" s="20" t="s">
        <v>15</v>
      </c>
      <c r="C24" s="16">
        <v>0</v>
      </c>
      <c r="D24" s="16">
        <v>1</v>
      </c>
      <c r="E24" s="16">
        <v>1</v>
      </c>
      <c r="F24" s="16">
        <v>0</v>
      </c>
      <c r="G24" s="16">
        <v>0</v>
      </c>
      <c r="H24" s="16">
        <v>0</v>
      </c>
      <c r="I24" s="16">
        <v>2</v>
      </c>
      <c r="J24" s="16">
        <v>0</v>
      </c>
      <c r="K24" s="16">
        <v>0</v>
      </c>
      <c r="L24" s="16">
        <v>0</v>
      </c>
      <c r="M24" s="16">
        <v>0</v>
      </c>
      <c r="N24" s="43">
        <v>0</v>
      </c>
      <c r="O24" s="36">
        <f t="shared" si="0"/>
        <v>4</v>
      </c>
    </row>
    <row r="25" spans="1:15" x14ac:dyDescent="0.25">
      <c r="A25" s="56" t="s">
        <v>229</v>
      </c>
      <c r="B25" s="21" t="s">
        <v>16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1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44">
        <v>0</v>
      </c>
      <c r="O25" s="33">
        <f t="shared" si="0"/>
        <v>1</v>
      </c>
    </row>
    <row r="26" spans="1:15" x14ac:dyDescent="0.25">
      <c r="A26" s="54"/>
      <c r="B26" s="14" t="s">
        <v>17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1</v>
      </c>
      <c r="K26" s="12">
        <v>0</v>
      </c>
      <c r="L26" s="12">
        <v>0</v>
      </c>
      <c r="M26" s="12">
        <v>0</v>
      </c>
      <c r="N26" s="42">
        <v>0</v>
      </c>
      <c r="O26" s="34">
        <f t="shared" si="0"/>
        <v>1</v>
      </c>
    </row>
    <row r="27" spans="1:15" x14ac:dyDescent="0.25">
      <c r="A27" s="54"/>
      <c r="B27" s="14" t="s">
        <v>18</v>
      </c>
      <c r="C27" s="12">
        <v>0</v>
      </c>
      <c r="D27" s="12">
        <v>0</v>
      </c>
      <c r="E27" s="12">
        <v>0</v>
      </c>
      <c r="F27" s="12">
        <v>0</v>
      </c>
      <c r="G27" s="12">
        <v>1</v>
      </c>
      <c r="H27" s="12">
        <v>0</v>
      </c>
      <c r="I27" s="12">
        <v>0</v>
      </c>
      <c r="J27" s="12">
        <v>0</v>
      </c>
      <c r="K27" s="12">
        <v>3</v>
      </c>
      <c r="L27" s="12">
        <v>0</v>
      </c>
      <c r="M27" s="12">
        <v>2</v>
      </c>
      <c r="N27" s="42">
        <v>0</v>
      </c>
      <c r="O27" s="34">
        <f t="shared" si="0"/>
        <v>6</v>
      </c>
    </row>
    <row r="28" spans="1:15" ht="16.5" thickBot="1" x14ac:dyDescent="0.3">
      <c r="A28" s="57"/>
      <c r="B28" s="22" t="s">
        <v>19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1</v>
      </c>
      <c r="I28" s="19">
        <v>1</v>
      </c>
      <c r="J28" s="19">
        <v>0</v>
      </c>
      <c r="K28" s="19">
        <v>1</v>
      </c>
      <c r="L28" s="19">
        <v>3</v>
      </c>
      <c r="M28" s="19">
        <v>1</v>
      </c>
      <c r="N28" s="45">
        <v>0</v>
      </c>
      <c r="O28" s="35">
        <f t="shared" si="0"/>
        <v>7</v>
      </c>
    </row>
    <row r="29" spans="1:15" x14ac:dyDescent="0.25">
      <c r="A29" s="59" t="s">
        <v>230</v>
      </c>
      <c r="B29" s="23" t="s">
        <v>20</v>
      </c>
      <c r="C29" s="17">
        <v>0</v>
      </c>
      <c r="D29" s="17">
        <v>0</v>
      </c>
      <c r="E29" s="17">
        <v>0</v>
      </c>
      <c r="F29" s="17">
        <v>0</v>
      </c>
      <c r="G29" s="17">
        <v>1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46">
        <v>0</v>
      </c>
      <c r="O29" s="37">
        <f t="shared" si="0"/>
        <v>1</v>
      </c>
    </row>
    <row r="30" spans="1:15" x14ac:dyDescent="0.25">
      <c r="A30" s="60"/>
      <c r="B30" s="14" t="s">
        <v>21</v>
      </c>
      <c r="C30" s="12">
        <v>0</v>
      </c>
      <c r="D30" s="12">
        <v>0</v>
      </c>
      <c r="E30" s="12">
        <v>0</v>
      </c>
      <c r="F30" s="12">
        <v>0</v>
      </c>
      <c r="G30" s="12">
        <v>1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1</v>
      </c>
      <c r="N30" s="42">
        <v>0</v>
      </c>
      <c r="O30" s="34">
        <f t="shared" si="0"/>
        <v>2</v>
      </c>
    </row>
    <row r="31" spans="1:15" x14ac:dyDescent="0.25">
      <c r="A31" s="60"/>
      <c r="B31" s="14" t="s">
        <v>22</v>
      </c>
      <c r="C31" s="12">
        <v>0</v>
      </c>
      <c r="D31" s="12">
        <v>0</v>
      </c>
      <c r="E31" s="12">
        <v>0</v>
      </c>
      <c r="F31" s="12">
        <v>1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1</v>
      </c>
      <c r="N31" s="42">
        <v>0</v>
      </c>
      <c r="O31" s="34">
        <f t="shared" si="0"/>
        <v>2</v>
      </c>
    </row>
    <row r="32" spans="1:15" x14ac:dyDescent="0.25">
      <c r="A32" s="60"/>
      <c r="B32" s="14" t="s">
        <v>23</v>
      </c>
      <c r="C32" s="12">
        <v>0</v>
      </c>
      <c r="D32" s="12">
        <v>1</v>
      </c>
      <c r="E32" s="12">
        <v>0</v>
      </c>
      <c r="F32" s="12">
        <v>0</v>
      </c>
      <c r="G32" s="12">
        <v>1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42">
        <v>0</v>
      </c>
      <c r="O32" s="34">
        <f t="shared" si="0"/>
        <v>2</v>
      </c>
    </row>
    <row r="33" spans="1:15" x14ac:dyDescent="0.25">
      <c r="A33" s="60"/>
      <c r="B33" s="14" t="s">
        <v>137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1</v>
      </c>
      <c r="L33" s="12">
        <v>0</v>
      </c>
      <c r="M33" s="12">
        <v>0</v>
      </c>
      <c r="N33" s="42">
        <v>0</v>
      </c>
      <c r="O33" s="34">
        <f t="shared" si="0"/>
        <v>1</v>
      </c>
    </row>
    <row r="34" spans="1:15" ht="16.5" thickBot="1" x14ac:dyDescent="0.3">
      <c r="A34" s="61"/>
      <c r="B34" s="20" t="s">
        <v>24</v>
      </c>
      <c r="C34" s="16">
        <v>1</v>
      </c>
      <c r="D34" s="16">
        <v>2</v>
      </c>
      <c r="E34" s="16">
        <v>0</v>
      </c>
      <c r="F34" s="16">
        <v>3</v>
      </c>
      <c r="G34" s="16">
        <v>0</v>
      </c>
      <c r="H34" s="16">
        <v>0</v>
      </c>
      <c r="I34" s="16">
        <v>1</v>
      </c>
      <c r="J34" s="16">
        <v>1</v>
      </c>
      <c r="K34" s="16">
        <v>2</v>
      </c>
      <c r="L34" s="16">
        <v>0</v>
      </c>
      <c r="M34" s="16">
        <v>0</v>
      </c>
      <c r="N34" s="43">
        <v>0</v>
      </c>
      <c r="O34" s="36">
        <f t="shared" si="0"/>
        <v>10</v>
      </c>
    </row>
    <row r="35" spans="1:15" x14ac:dyDescent="0.25">
      <c r="A35" s="62" t="s">
        <v>231</v>
      </c>
      <c r="B35" s="21" t="s">
        <v>25</v>
      </c>
      <c r="C35" s="18">
        <v>1</v>
      </c>
      <c r="D35" s="18">
        <v>1</v>
      </c>
      <c r="E35" s="18">
        <v>0</v>
      </c>
      <c r="F35" s="18">
        <v>1</v>
      </c>
      <c r="G35" s="18">
        <v>0</v>
      </c>
      <c r="H35" s="18">
        <v>1</v>
      </c>
      <c r="I35" s="18">
        <v>0</v>
      </c>
      <c r="J35" s="18">
        <v>1</v>
      </c>
      <c r="K35" s="18">
        <v>0</v>
      </c>
      <c r="L35" s="18">
        <v>0</v>
      </c>
      <c r="M35" s="18">
        <v>0</v>
      </c>
      <c r="N35" s="44">
        <v>0</v>
      </c>
      <c r="O35" s="33">
        <f t="shared" si="0"/>
        <v>5</v>
      </c>
    </row>
    <row r="36" spans="1:15" x14ac:dyDescent="0.25">
      <c r="A36" s="60"/>
      <c r="B36" s="14" t="s">
        <v>26</v>
      </c>
      <c r="C36" s="12">
        <v>0</v>
      </c>
      <c r="D36" s="12">
        <v>0</v>
      </c>
      <c r="E36" s="12">
        <v>0</v>
      </c>
      <c r="F36" s="12">
        <v>2</v>
      </c>
      <c r="G36" s="12">
        <v>0</v>
      </c>
      <c r="H36" s="12">
        <v>4</v>
      </c>
      <c r="I36" s="12">
        <v>1</v>
      </c>
      <c r="J36" s="12">
        <v>2</v>
      </c>
      <c r="K36" s="12">
        <v>1</v>
      </c>
      <c r="L36" s="12">
        <v>3</v>
      </c>
      <c r="M36" s="12">
        <v>2</v>
      </c>
      <c r="N36" s="42">
        <v>0</v>
      </c>
      <c r="O36" s="34">
        <f t="shared" si="0"/>
        <v>15</v>
      </c>
    </row>
    <row r="37" spans="1:15" x14ac:dyDescent="0.25">
      <c r="A37" s="60"/>
      <c r="B37" s="14" t="s">
        <v>27</v>
      </c>
      <c r="C37" s="12">
        <v>0</v>
      </c>
      <c r="D37" s="12">
        <v>1</v>
      </c>
      <c r="E37" s="12">
        <v>0</v>
      </c>
      <c r="F37" s="12">
        <v>2</v>
      </c>
      <c r="G37" s="12">
        <v>0</v>
      </c>
      <c r="H37" s="12">
        <v>0</v>
      </c>
      <c r="I37" s="12">
        <v>0</v>
      </c>
      <c r="J37" s="12">
        <v>0</v>
      </c>
      <c r="K37" s="12">
        <v>1</v>
      </c>
      <c r="L37" s="12">
        <v>0</v>
      </c>
      <c r="M37" s="12">
        <v>0</v>
      </c>
      <c r="N37" s="42">
        <v>0</v>
      </c>
      <c r="O37" s="34">
        <f t="shared" si="0"/>
        <v>4</v>
      </c>
    </row>
    <row r="38" spans="1:15" x14ac:dyDescent="0.25">
      <c r="A38" s="60"/>
      <c r="B38" s="14" t="s">
        <v>197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1</v>
      </c>
      <c r="M38" s="12">
        <v>1</v>
      </c>
      <c r="N38" s="42">
        <v>0</v>
      </c>
      <c r="O38" s="34">
        <f t="shared" si="0"/>
        <v>2</v>
      </c>
    </row>
    <row r="39" spans="1:15" x14ac:dyDescent="0.25">
      <c r="A39" s="60"/>
      <c r="B39" s="14" t="s">
        <v>232</v>
      </c>
      <c r="C39" s="12">
        <v>0</v>
      </c>
      <c r="D39" s="12">
        <v>0</v>
      </c>
      <c r="E39" s="12">
        <v>0</v>
      </c>
      <c r="F39" s="12">
        <v>1</v>
      </c>
      <c r="G39" s="12">
        <v>0</v>
      </c>
      <c r="H39" s="12">
        <v>1</v>
      </c>
      <c r="I39" s="12">
        <v>1</v>
      </c>
      <c r="J39" s="12">
        <v>0</v>
      </c>
      <c r="K39" s="12">
        <v>1</v>
      </c>
      <c r="L39" s="12">
        <v>4</v>
      </c>
      <c r="M39" s="12">
        <v>0</v>
      </c>
      <c r="N39" s="42">
        <v>0</v>
      </c>
      <c r="O39" s="34">
        <f t="shared" si="0"/>
        <v>8</v>
      </c>
    </row>
    <row r="40" spans="1:15" ht="16.5" thickBot="1" x14ac:dyDescent="0.3">
      <c r="A40" s="63"/>
      <c r="B40" s="22" t="s">
        <v>28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1</v>
      </c>
      <c r="J40" s="19">
        <v>2</v>
      </c>
      <c r="K40" s="19">
        <v>0</v>
      </c>
      <c r="L40" s="19">
        <v>0</v>
      </c>
      <c r="M40" s="19">
        <v>0</v>
      </c>
      <c r="N40" s="45">
        <v>0</v>
      </c>
      <c r="O40" s="35">
        <f t="shared" si="0"/>
        <v>3</v>
      </c>
    </row>
    <row r="41" spans="1:15" x14ac:dyDescent="0.25">
      <c r="A41" s="59" t="s">
        <v>233</v>
      </c>
      <c r="B41" s="23" t="s">
        <v>29</v>
      </c>
      <c r="C41" s="17">
        <v>0</v>
      </c>
      <c r="D41" s="17">
        <v>0</v>
      </c>
      <c r="E41" s="17">
        <v>2</v>
      </c>
      <c r="F41" s="17">
        <v>2</v>
      </c>
      <c r="G41" s="17">
        <v>0</v>
      </c>
      <c r="H41" s="17">
        <v>0</v>
      </c>
      <c r="I41" s="17">
        <v>0</v>
      </c>
      <c r="J41" s="17">
        <v>1</v>
      </c>
      <c r="K41" s="17">
        <v>0</v>
      </c>
      <c r="L41" s="17">
        <v>0</v>
      </c>
      <c r="M41" s="17">
        <v>1</v>
      </c>
      <c r="N41" s="46">
        <v>0</v>
      </c>
      <c r="O41" s="37">
        <f t="shared" si="0"/>
        <v>6</v>
      </c>
    </row>
    <row r="42" spans="1:15" x14ac:dyDescent="0.25">
      <c r="A42" s="60"/>
      <c r="B42" s="14" t="s">
        <v>30</v>
      </c>
      <c r="C42" s="12">
        <v>0</v>
      </c>
      <c r="D42" s="12">
        <v>0</v>
      </c>
      <c r="E42" s="12">
        <v>0</v>
      </c>
      <c r="F42" s="12">
        <v>0</v>
      </c>
      <c r="G42" s="12">
        <v>1</v>
      </c>
      <c r="H42" s="12">
        <v>2</v>
      </c>
      <c r="I42" s="12">
        <v>0</v>
      </c>
      <c r="J42" s="12">
        <v>0</v>
      </c>
      <c r="K42" s="12">
        <v>0</v>
      </c>
      <c r="L42" s="12">
        <v>4</v>
      </c>
      <c r="M42" s="12">
        <v>2</v>
      </c>
      <c r="N42" s="42">
        <v>0</v>
      </c>
      <c r="O42" s="34">
        <f t="shared" si="0"/>
        <v>9</v>
      </c>
    </row>
    <row r="43" spans="1:15" x14ac:dyDescent="0.25">
      <c r="A43" s="60"/>
      <c r="B43" s="14" t="s">
        <v>31</v>
      </c>
      <c r="C43" s="12">
        <v>0</v>
      </c>
      <c r="D43" s="12">
        <v>0</v>
      </c>
      <c r="E43" s="12">
        <v>0</v>
      </c>
      <c r="F43" s="12">
        <v>1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42">
        <v>0</v>
      </c>
      <c r="O43" s="34">
        <f t="shared" si="0"/>
        <v>1</v>
      </c>
    </row>
    <row r="44" spans="1:15" x14ac:dyDescent="0.25">
      <c r="A44" s="60"/>
      <c r="B44" s="14" t="s">
        <v>32</v>
      </c>
      <c r="C44" s="12">
        <v>1</v>
      </c>
      <c r="D44" s="12">
        <v>3</v>
      </c>
      <c r="E44" s="12">
        <v>2</v>
      </c>
      <c r="F44" s="12">
        <v>2</v>
      </c>
      <c r="G44" s="12">
        <v>2</v>
      </c>
      <c r="H44" s="12">
        <v>2</v>
      </c>
      <c r="I44" s="12">
        <v>0</v>
      </c>
      <c r="J44" s="12">
        <v>1</v>
      </c>
      <c r="K44" s="12">
        <v>1</v>
      </c>
      <c r="L44" s="12">
        <v>2</v>
      </c>
      <c r="M44" s="12">
        <v>0</v>
      </c>
      <c r="N44" s="42">
        <v>0</v>
      </c>
      <c r="O44" s="34">
        <f t="shared" si="0"/>
        <v>16</v>
      </c>
    </row>
    <row r="45" spans="1:15" x14ac:dyDescent="0.25">
      <c r="A45" s="60"/>
      <c r="B45" s="14" t="s">
        <v>33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2</v>
      </c>
      <c r="J45" s="12">
        <v>1</v>
      </c>
      <c r="K45" s="12">
        <v>1</v>
      </c>
      <c r="L45" s="12">
        <v>1</v>
      </c>
      <c r="M45" s="12">
        <v>1</v>
      </c>
      <c r="N45" s="42">
        <v>0</v>
      </c>
      <c r="O45" s="34">
        <f t="shared" si="0"/>
        <v>6</v>
      </c>
    </row>
    <row r="46" spans="1:15" x14ac:dyDescent="0.25">
      <c r="A46" s="60"/>
      <c r="B46" s="14" t="s">
        <v>34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1</v>
      </c>
      <c r="J46" s="12">
        <v>0</v>
      </c>
      <c r="K46" s="12">
        <v>0</v>
      </c>
      <c r="L46" s="12">
        <v>0</v>
      </c>
      <c r="M46" s="12">
        <v>0</v>
      </c>
      <c r="N46" s="42">
        <v>0</v>
      </c>
      <c r="O46" s="34">
        <f t="shared" si="0"/>
        <v>1</v>
      </c>
    </row>
    <row r="47" spans="1:15" ht="16.5" thickBot="1" x14ac:dyDescent="0.3">
      <c r="A47" s="61"/>
      <c r="B47" s="20" t="s">
        <v>35</v>
      </c>
      <c r="C47" s="16">
        <v>0</v>
      </c>
      <c r="D47" s="16">
        <v>0</v>
      </c>
      <c r="E47" s="16">
        <v>1</v>
      </c>
      <c r="F47" s="16">
        <v>0</v>
      </c>
      <c r="G47" s="16">
        <v>0</v>
      </c>
      <c r="H47" s="16">
        <v>1</v>
      </c>
      <c r="I47" s="16">
        <v>0</v>
      </c>
      <c r="J47" s="16">
        <v>0</v>
      </c>
      <c r="K47" s="16">
        <v>1</v>
      </c>
      <c r="L47" s="16">
        <v>0</v>
      </c>
      <c r="M47" s="16">
        <v>1</v>
      </c>
      <c r="N47" s="43">
        <v>0</v>
      </c>
      <c r="O47" s="36">
        <f t="shared" si="0"/>
        <v>4</v>
      </c>
    </row>
    <row r="48" spans="1:15" x14ac:dyDescent="0.25">
      <c r="A48" s="62" t="s">
        <v>36</v>
      </c>
      <c r="B48" s="21" t="s">
        <v>37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1</v>
      </c>
      <c r="K48" s="18">
        <v>0</v>
      </c>
      <c r="L48" s="18">
        <v>1</v>
      </c>
      <c r="M48" s="18">
        <v>1</v>
      </c>
      <c r="N48" s="44">
        <v>0</v>
      </c>
      <c r="O48" s="33">
        <f t="shared" si="0"/>
        <v>3</v>
      </c>
    </row>
    <row r="49" spans="1:15" x14ac:dyDescent="0.25">
      <c r="A49" s="60"/>
      <c r="B49" s="14" t="s">
        <v>163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1</v>
      </c>
      <c r="M49" s="12">
        <v>2</v>
      </c>
      <c r="N49" s="42">
        <v>1</v>
      </c>
      <c r="O49" s="34">
        <f t="shared" si="0"/>
        <v>4</v>
      </c>
    </row>
    <row r="50" spans="1:15" x14ac:dyDescent="0.25">
      <c r="A50" s="60"/>
      <c r="B50" s="14" t="s">
        <v>36</v>
      </c>
      <c r="C50" s="12">
        <v>1</v>
      </c>
      <c r="D50" s="12">
        <v>0</v>
      </c>
      <c r="E50" s="12">
        <v>0</v>
      </c>
      <c r="F50" s="12">
        <v>2</v>
      </c>
      <c r="G50" s="12">
        <v>2</v>
      </c>
      <c r="H50" s="12">
        <v>0</v>
      </c>
      <c r="I50" s="12">
        <v>1</v>
      </c>
      <c r="J50" s="12">
        <v>2</v>
      </c>
      <c r="K50" s="12">
        <v>2</v>
      </c>
      <c r="L50" s="12">
        <v>1</v>
      </c>
      <c r="M50" s="12">
        <v>2</v>
      </c>
      <c r="N50" s="42">
        <v>1</v>
      </c>
      <c r="O50" s="34">
        <f t="shared" si="0"/>
        <v>14</v>
      </c>
    </row>
    <row r="51" spans="1:15" x14ac:dyDescent="0.25">
      <c r="A51" s="60"/>
      <c r="B51" s="14" t="s">
        <v>38</v>
      </c>
      <c r="C51" s="12">
        <v>0</v>
      </c>
      <c r="D51" s="12">
        <v>0</v>
      </c>
      <c r="E51" s="12">
        <v>0</v>
      </c>
      <c r="F51" s="12">
        <v>1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42">
        <v>0</v>
      </c>
      <c r="O51" s="34">
        <f t="shared" si="0"/>
        <v>1</v>
      </c>
    </row>
    <row r="52" spans="1:15" x14ac:dyDescent="0.25">
      <c r="A52" s="60"/>
      <c r="B52" s="14" t="s">
        <v>39</v>
      </c>
      <c r="C52" s="12">
        <v>0</v>
      </c>
      <c r="D52" s="12">
        <v>0</v>
      </c>
      <c r="E52" s="12">
        <v>0</v>
      </c>
      <c r="F52" s="12">
        <v>2</v>
      </c>
      <c r="G52" s="12">
        <v>1</v>
      </c>
      <c r="H52" s="12">
        <v>0</v>
      </c>
      <c r="I52" s="12">
        <v>0</v>
      </c>
      <c r="J52" s="12">
        <v>1</v>
      </c>
      <c r="K52" s="12">
        <v>1</v>
      </c>
      <c r="L52" s="12">
        <v>1</v>
      </c>
      <c r="M52" s="12">
        <v>1</v>
      </c>
      <c r="N52" s="42">
        <v>0</v>
      </c>
      <c r="O52" s="34">
        <f t="shared" si="0"/>
        <v>7</v>
      </c>
    </row>
    <row r="53" spans="1:15" x14ac:dyDescent="0.25">
      <c r="A53" s="60"/>
      <c r="B53" s="14" t="s">
        <v>40</v>
      </c>
      <c r="C53" s="12">
        <v>0</v>
      </c>
      <c r="D53" s="12">
        <v>0</v>
      </c>
      <c r="E53" s="12">
        <v>0</v>
      </c>
      <c r="F53" s="12">
        <v>1</v>
      </c>
      <c r="G53" s="12">
        <v>3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42">
        <v>0</v>
      </c>
      <c r="O53" s="34">
        <f t="shared" si="0"/>
        <v>4</v>
      </c>
    </row>
    <row r="54" spans="1:15" ht="16.5" thickBot="1" x14ac:dyDescent="0.3">
      <c r="A54" s="63"/>
      <c r="B54" s="22" t="s">
        <v>41</v>
      </c>
      <c r="C54" s="19">
        <v>0</v>
      </c>
      <c r="D54" s="19">
        <v>2</v>
      </c>
      <c r="E54" s="19">
        <v>1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1</v>
      </c>
      <c r="L54" s="19">
        <v>0</v>
      </c>
      <c r="M54" s="19">
        <v>1</v>
      </c>
      <c r="N54" s="45">
        <v>1</v>
      </c>
      <c r="O54" s="35">
        <f t="shared" si="0"/>
        <v>6</v>
      </c>
    </row>
    <row r="55" spans="1:15" ht="16.5" thickBot="1" x14ac:dyDescent="0.3">
      <c r="A55" s="47" t="s">
        <v>257</v>
      </c>
      <c r="B55" s="48" t="s">
        <v>42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1</v>
      </c>
      <c r="J55" s="49">
        <v>0</v>
      </c>
      <c r="K55" s="49">
        <v>0</v>
      </c>
      <c r="L55" s="49">
        <v>0</v>
      </c>
      <c r="M55" s="49">
        <v>0</v>
      </c>
      <c r="N55" s="50">
        <v>0</v>
      </c>
      <c r="O55" s="51">
        <f t="shared" si="0"/>
        <v>1</v>
      </c>
    </row>
    <row r="56" spans="1:15" x14ac:dyDescent="0.25">
      <c r="A56" s="56" t="s">
        <v>234</v>
      </c>
      <c r="B56" s="21" t="s">
        <v>43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2</v>
      </c>
      <c r="K56" s="18">
        <v>1</v>
      </c>
      <c r="L56" s="18">
        <v>0</v>
      </c>
      <c r="M56" s="18">
        <v>0</v>
      </c>
      <c r="N56" s="44">
        <v>0</v>
      </c>
      <c r="O56" s="33">
        <f t="shared" si="0"/>
        <v>3</v>
      </c>
    </row>
    <row r="57" spans="1:15" x14ac:dyDescent="0.25">
      <c r="A57" s="54"/>
      <c r="B57" s="14" t="s">
        <v>44</v>
      </c>
      <c r="C57" s="12">
        <v>0</v>
      </c>
      <c r="D57" s="12">
        <v>1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42">
        <v>0</v>
      </c>
      <c r="O57" s="34">
        <f t="shared" si="0"/>
        <v>1</v>
      </c>
    </row>
    <row r="58" spans="1:15" x14ac:dyDescent="0.25">
      <c r="A58" s="54"/>
      <c r="B58" s="14" t="s">
        <v>45</v>
      </c>
      <c r="C58" s="12">
        <v>0</v>
      </c>
      <c r="D58" s="12">
        <v>0</v>
      </c>
      <c r="E58" s="12">
        <v>1</v>
      </c>
      <c r="F58" s="12">
        <v>1</v>
      </c>
      <c r="G58" s="12">
        <v>0</v>
      </c>
      <c r="H58" s="12">
        <v>0</v>
      </c>
      <c r="I58" s="12">
        <v>0</v>
      </c>
      <c r="J58" s="12">
        <v>0</v>
      </c>
      <c r="K58" s="12">
        <v>1</v>
      </c>
      <c r="L58" s="12">
        <v>1</v>
      </c>
      <c r="M58" s="12">
        <v>1</v>
      </c>
      <c r="N58" s="42">
        <v>0</v>
      </c>
      <c r="O58" s="34">
        <f t="shared" si="0"/>
        <v>5</v>
      </c>
    </row>
    <row r="59" spans="1:15" x14ac:dyDescent="0.25">
      <c r="A59" s="54"/>
      <c r="B59" s="14" t="s">
        <v>46</v>
      </c>
      <c r="C59" s="12">
        <v>0</v>
      </c>
      <c r="D59" s="12">
        <v>0</v>
      </c>
      <c r="E59" s="12">
        <v>1</v>
      </c>
      <c r="F59" s="12">
        <v>0</v>
      </c>
      <c r="G59" s="12">
        <v>0</v>
      </c>
      <c r="H59" s="12">
        <v>0</v>
      </c>
      <c r="I59" s="12">
        <v>1</v>
      </c>
      <c r="J59" s="12">
        <v>0</v>
      </c>
      <c r="K59" s="12">
        <v>1</v>
      </c>
      <c r="L59" s="12">
        <v>0</v>
      </c>
      <c r="M59" s="12">
        <v>0</v>
      </c>
      <c r="N59" s="42">
        <v>0</v>
      </c>
      <c r="O59" s="34">
        <f t="shared" si="0"/>
        <v>3</v>
      </c>
    </row>
    <row r="60" spans="1:15" x14ac:dyDescent="0.25">
      <c r="A60" s="54"/>
      <c r="B60" s="14" t="s">
        <v>235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1</v>
      </c>
      <c r="K60" s="12">
        <v>0</v>
      </c>
      <c r="L60" s="12">
        <v>0</v>
      </c>
      <c r="M60" s="12">
        <v>0</v>
      </c>
      <c r="N60" s="42">
        <v>0</v>
      </c>
      <c r="O60" s="34">
        <f t="shared" si="0"/>
        <v>1</v>
      </c>
    </row>
    <row r="61" spans="1:15" x14ac:dyDescent="0.25">
      <c r="A61" s="54"/>
      <c r="B61" s="14" t="s">
        <v>47</v>
      </c>
      <c r="C61" s="12">
        <v>0</v>
      </c>
      <c r="D61" s="12">
        <v>0</v>
      </c>
      <c r="E61" s="12">
        <v>0</v>
      </c>
      <c r="F61" s="12">
        <v>2</v>
      </c>
      <c r="G61" s="12">
        <v>2</v>
      </c>
      <c r="H61" s="12">
        <v>2</v>
      </c>
      <c r="I61" s="12">
        <v>1</v>
      </c>
      <c r="J61" s="12">
        <v>1</v>
      </c>
      <c r="K61" s="12">
        <v>0</v>
      </c>
      <c r="L61" s="12">
        <v>0</v>
      </c>
      <c r="M61" s="12">
        <v>0</v>
      </c>
      <c r="N61" s="42">
        <v>0</v>
      </c>
      <c r="O61" s="34">
        <f t="shared" si="0"/>
        <v>8</v>
      </c>
    </row>
    <row r="62" spans="1:15" x14ac:dyDescent="0.25">
      <c r="A62" s="54"/>
      <c r="B62" s="14" t="s">
        <v>48</v>
      </c>
      <c r="C62" s="12">
        <v>0</v>
      </c>
      <c r="D62" s="12">
        <v>1</v>
      </c>
      <c r="E62" s="12">
        <v>2</v>
      </c>
      <c r="F62" s="12">
        <v>1</v>
      </c>
      <c r="G62" s="12">
        <v>2</v>
      </c>
      <c r="H62" s="12">
        <v>3</v>
      </c>
      <c r="I62" s="12">
        <v>0</v>
      </c>
      <c r="J62" s="12">
        <v>0</v>
      </c>
      <c r="K62" s="12">
        <v>1</v>
      </c>
      <c r="L62" s="12">
        <v>3</v>
      </c>
      <c r="M62" s="12">
        <v>5</v>
      </c>
      <c r="N62" s="42">
        <v>0</v>
      </c>
      <c r="O62" s="34">
        <f t="shared" si="0"/>
        <v>18</v>
      </c>
    </row>
    <row r="63" spans="1:15" x14ac:dyDescent="0.25">
      <c r="A63" s="54"/>
      <c r="B63" s="14" t="s">
        <v>49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2</v>
      </c>
      <c r="I63" s="12">
        <v>1</v>
      </c>
      <c r="J63" s="12">
        <v>1</v>
      </c>
      <c r="K63" s="12">
        <v>0</v>
      </c>
      <c r="L63" s="12">
        <v>1</v>
      </c>
      <c r="M63" s="12">
        <v>0</v>
      </c>
      <c r="N63" s="42">
        <v>1</v>
      </c>
      <c r="O63" s="34">
        <f t="shared" si="0"/>
        <v>6</v>
      </c>
    </row>
    <row r="64" spans="1:15" x14ac:dyDescent="0.25">
      <c r="A64" s="54"/>
      <c r="B64" s="14" t="s">
        <v>236</v>
      </c>
      <c r="C64" s="12">
        <v>0</v>
      </c>
      <c r="D64" s="12">
        <v>0</v>
      </c>
      <c r="E64" s="12">
        <v>1</v>
      </c>
      <c r="F64" s="12">
        <v>0</v>
      </c>
      <c r="G64" s="12">
        <v>0</v>
      </c>
      <c r="H64" s="12">
        <v>0</v>
      </c>
      <c r="I64" s="12">
        <v>2</v>
      </c>
      <c r="J64" s="12">
        <v>0</v>
      </c>
      <c r="K64" s="12">
        <v>0</v>
      </c>
      <c r="L64" s="12">
        <v>0</v>
      </c>
      <c r="M64" s="12">
        <v>0</v>
      </c>
      <c r="N64" s="42">
        <v>0</v>
      </c>
      <c r="O64" s="34">
        <f t="shared" si="0"/>
        <v>3</v>
      </c>
    </row>
    <row r="65" spans="1:15" x14ac:dyDescent="0.25">
      <c r="A65" s="54"/>
      <c r="B65" s="14" t="s">
        <v>258</v>
      </c>
      <c r="C65" s="12">
        <v>0</v>
      </c>
      <c r="D65" s="12">
        <v>1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42">
        <v>0</v>
      </c>
      <c r="O65" s="34">
        <f t="shared" si="0"/>
        <v>1</v>
      </c>
    </row>
    <row r="66" spans="1:15" x14ac:dyDescent="0.25">
      <c r="A66" s="54"/>
      <c r="B66" s="14" t="s">
        <v>50</v>
      </c>
      <c r="C66" s="12">
        <v>2</v>
      </c>
      <c r="D66" s="12">
        <v>3</v>
      </c>
      <c r="E66" s="12">
        <v>3</v>
      </c>
      <c r="F66" s="12">
        <v>4</v>
      </c>
      <c r="G66" s="12">
        <v>6</v>
      </c>
      <c r="H66" s="12">
        <v>5</v>
      </c>
      <c r="I66" s="12">
        <v>5</v>
      </c>
      <c r="J66" s="12">
        <v>5</v>
      </c>
      <c r="K66" s="12">
        <v>9</v>
      </c>
      <c r="L66" s="12">
        <v>9</v>
      </c>
      <c r="M66" s="12">
        <v>9</v>
      </c>
      <c r="N66" s="42">
        <v>1</v>
      </c>
      <c r="O66" s="34">
        <f t="shared" si="0"/>
        <v>61</v>
      </c>
    </row>
    <row r="67" spans="1:15" x14ac:dyDescent="0.25">
      <c r="A67" s="54"/>
      <c r="B67" s="14" t="s">
        <v>170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1</v>
      </c>
      <c r="N67" s="42">
        <v>0</v>
      </c>
      <c r="O67" s="34">
        <f t="shared" si="0"/>
        <v>1</v>
      </c>
    </row>
    <row r="68" spans="1:15" x14ac:dyDescent="0.25">
      <c r="A68" s="54"/>
      <c r="B68" s="14" t="s">
        <v>51</v>
      </c>
      <c r="C68" s="12">
        <v>0</v>
      </c>
      <c r="D68" s="12">
        <v>1</v>
      </c>
      <c r="E68" s="12">
        <v>3</v>
      </c>
      <c r="F68" s="12">
        <v>2</v>
      </c>
      <c r="G68" s="12">
        <v>2</v>
      </c>
      <c r="H68" s="12">
        <v>3</v>
      </c>
      <c r="I68" s="12">
        <v>3</v>
      </c>
      <c r="J68" s="12">
        <v>0</v>
      </c>
      <c r="K68" s="12">
        <v>1</v>
      </c>
      <c r="L68" s="12">
        <v>1</v>
      </c>
      <c r="M68" s="12">
        <v>1</v>
      </c>
      <c r="N68" s="42">
        <v>0</v>
      </c>
      <c r="O68" s="34">
        <f t="shared" si="0"/>
        <v>17</v>
      </c>
    </row>
    <row r="69" spans="1:15" x14ac:dyDescent="0.25">
      <c r="A69" s="54"/>
      <c r="B69" s="14" t="s">
        <v>52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1</v>
      </c>
      <c r="L69" s="12">
        <v>0</v>
      </c>
      <c r="M69" s="12">
        <v>0</v>
      </c>
      <c r="N69" s="42">
        <v>0</v>
      </c>
      <c r="O69" s="34">
        <f t="shared" si="0"/>
        <v>1</v>
      </c>
    </row>
    <row r="70" spans="1:15" x14ac:dyDescent="0.25">
      <c r="A70" s="54"/>
      <c r="B70" s="14" t="s">
        <v>53</v>
      </c>
      <c r="C70" s="12">
        <v>0</v>
      </c>
      <c r="D70" s="12">
        <v>1</v>
      </c>
      <c r="E70" s="12">
        <v>0</v>
      </c>
      <c r="F70" s="12">
        <v>0</v>
      </c>
      <c r="G70" s="12">
        <v>1</v>
      </c>
      <c r="H70" s="12">
        <v>0</v>
      </c>
      <c r="I70" s="12">
        <v>0</v>
      </c>
      <c r="J70" s="12">
        <v>0</v>
      </c>
      <c r="K70" s="12">
        <v>1</v>
      </c>
      <c r="L70" s="12">
        <v>0</v>
      </c>
      <c r="M70" s="12">
        <v>0</v>
      </c>
      <c r="N70" s="42">
        <v>0</v>
      </c>
      <c r="O70" s="34">
        <f t="shared" si="0"/>
        <v>3</v>
      </c>
    </row>
    <row r="71" spans="1:15" x14ac:dyDescent="0.25">
      <c r="A71" s="54"/>
      <c r="B71" s="14" t="s">
        <v>54</v>
      </c>
      <c r="C71" s="12">
        <v>1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1</v>
      </c>
      <c r="K71" s="12">
        <v>0</v>
      </c>
      <c r="L71" s="12">
        <v>1</v>
      </c>
      <c r="M71" s="12">
        <v>0</v>
      </c>
      <c r="N71" s="42">
        <v>0</v>
      </c>
      <c r="O71" s="34">
        <f t="shared" si="0"/>
        <v>3</v>
      </c>
    </row>
    <row r="72" spans="1:15" x14ac:dyDescent="0.25">
      <c r="A72" s="54"/>
      <c r="B72" s="14" t="s">
        <v>184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1</v>
      </c>
      <c r="M72" s="12">
        <v>0</v>
      </c>
      <c r="N72" s="42">
        <v>0</v>
      </c>
      <c r="O72" s="34">
        <f t="shared" ref="O72:O135" si="1">SUM(C72:N72)</f>
        <v>1</v>
      </c>
    </row>
    <row r="73" spans="1:15" x14ac:dyDescent="0.25">
      <c r="A73" s="54"/>
      <c r="B73" s="14" t="s">
        <v>55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1</v>
      </c>
      <c r="I73" s="12">
        <v>0</v>
      </c>
      <c r="J73" s="12">
        <v>1</v>
      </c>
      <c r="K73" s="12">
        <v>1</v>
      </c>
      <c r="L73" s="12">
        <v>0</v>
      </c>
      <c r="M73" s="12">
        <v>0</v>
      </c>
      <c r="N73" s="42">
        <v>0</v>
      </c>
      <c r="O73" s="34">
        <f t="shared" si="1"/>
        <v>3</v>
      </c>
    </row>
    <row r="74" spans="1:15" x14ac:dyDescent="0.25">
      <c r="A74" s="54"/>
      <c r="B74" s="14" t="s">
        <v>56</v>
      </c>
      <c r="C74" s="12">
        <v>0</v>
      </c>
      <c r="D74" s="12">
        <v>0</v>
      </c>
      <c r="E74" s="12">
        <v>0</v>
      </c>
      <c r="F74" s="12">
        <v>1</v>
      </c>
      <c r="G74" s="12">
        <v>1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42">
        <v>0</v>
      </c>
      <c r="O74" s="34">
        <f t="shared" si="1"/>
        <v>2</v>
      </c>
    </row>
    <row r="75" spans="1:15" x14ac:dyDescent="0.25">
      <c r="A75" s="54"/>
      <c r="B75" s="14" t="s">
        <v>259</v>
      </c>
      <c r="C75" s="12">
        <v>0</v>
      </c>
      <c r="D75" s="12">
        <v>0</v>
      </c>
      <c r="E75" s="12">
        <v>0</v>
      </c>
      <c r="F75" s="12">
        <v>1</v>
      </c>
      <c r="G75" s="12">
        <v>0</v>
      </c>
      <c r="H75" s="12">
        <v>0</v>
      </c>
      <c r="I75" s="12">
        <v>0</v>
      </c>
      <c r="J75" s="12">
        <v>1</v>
      </c>
      <c r="K75" s="12">
        <v>0</v>
      </c>
      <c r="L75" s="12">
        <v>0</v>
      </c>
      <c r="M75" s="12">
        <v>0</v>
      </c>
      <c r="N75" s="42">
        <v>0</v>
      </c>
      <c r="O75" s="34">
        <f t="shared" si="1"/>
        <v>2</v>
      </c>
    </row>
    <row r="76" spans="1:15" x14ac:dyDescent="0.25">
      <c r="A76" s="54"/>
      <c r="B76" s="14" t="s">
        <v>57</v>
      </c>
      <c r="C76" s="12">
        <v>0</v>
      </c>
      <c r="D76" s="12">
        <v>0</v>
      </c>
      <c r="E76" s="12">
        <v>2</v>
      </c>
      <c r="F76" s="12">
        <v>1</v>
      </c>
      <c r="G76" s="12">
        <v>0</v>
      </c>
      <c r="H76" s="12">
        <v>0</v>
      </c>
      <c r="I76" s="12">
        <v>0</v>
      </c>
      <c r="J76" s="12">
        <v>2</v>
      </c>
      <c r="K76" s="12">
        <v>0</v>
      </c>
      <c r="L76" s="12">
        <v>1</v>
      </c>
      <c r="M76" s="12">
        <v>0</v>
      </c>
      <c r="N76" s="42">
        <v>0</v>
      </c>
      <c r="O76" s="34">
        <f t="shared" si="1"/>
        <v>6</v>
      </c>
    </row>
    <row r="77" spans="1:15" x14ac:dyDescent="0.25">
      <c r="A77" s="54"/>
      <c r="B77" s="14" t="s">
        <v>237</v>
      </c>
      <c r="C77" s="12">
        <v>0</v>
      </c>
      <c r="D77" s="12">
        <v>0</v>
      </c>
      <c r="E77" s="12">
        <v>0</v>
      </c>
      <c r="F77" s="12">
        <v>1</v>
      </c>
      <c r="G77" s="12">
        <v>0</v>
      </c>
      <c r="H77" s="12">
        <v>0</v>
      </c>
      <c r="I77" s="12">
        <v>1</v>
      </c>
      <c r="J77" s="12">
        <v>0</v>
      </c>
      <c r="K77" s="12">
        <v>1</v>
      </c>
      <c r="L77" s="12">
        <v>1</v>
      </c>
      <c r="M77" s="12">
        <v>0</v>
      </c>
      <c r="N77" s="42">
        <v>1</v>
      </c>
      <c r="O77" s="34">
        <f t="shared" si="1"/>
        <v>5</v>
      </c>
    </row>
    <row r="78" spans="1:15" x14ac:dyDescent="0.25">
      <c r="A78" s="54"/>
      <c r="B78" s="14" t="s">
        <v>58</v>
      </c>
      <c r="C78" s="12">
        <v>1</v>
      </c>
      <c r="D78" s="12">
        <v>0</v>
      </c>
      <c r="E78" s="12">
        <v>0</v>
      </c>
      <c r="F78" s="12">
        <v>1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1</v>
      </c>
      <c r="N78" s="42">
        <v>0</v>
      </c>
      <c r="O78" s="34">
        <f t="shared" si="1"/>
        <v>3</v>
      </c>
    </row>
    <row r="79" spans="1:15" ht="16.5" thickBot="1" x14ac:dyDescent="0.3">
      <c r="A79" s="57"/>
      <c r="B79" s="22" t="s">
        <v>59</v>
      </c>
      <c r="C79" s="19">
        <v>0</v>
      </c>
      <c r="D79" s="19">
        <v>0</v>
      </c>
      <c r="E79" s="19">
        <v>1</v>
      </c>
      <c r="F79" s="19">
        <v>0</v>
      </c>
      <c r="G79" s="19">
        <v>0</v>
      </c>
      <c r="H79" s="19">
        <v>1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45">
        <v>0</v>
      </c>
      <c r="O79" s="35">
        <f t="shared" si="1"/>
        <v>2</v>
      </c>
    </row>
    <row r="80" spans="1:15" x14ac:dyDescent="0.25">
      <c r="A80" s="59" t="s">
        <v>238</v>
      </c>
      <c r="B80" s="23" t="s">
        <v>140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2</v>
      </c>
      <c r="N80" s="46">
        <v>0</v>
      </c>
      <c r="O80" s="37">
        <f t="shared" si="1"/>
        <v>2</v>
      </c>
    </row>
    <row r="81" spans="1:15" x14ac:dyDescent="0.25">
      <c r="A81" s="60"/>
      <c r="B81" s="14" t="s">
        <v>60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1</v>
      </c>
      <c r="J81" s="12">
        <v>0</v>
      </c>
      <c r="K81" s="12">
        <v>1</v>
      </c>
      <c r="L81" s="12">
        <v>1</v>
      </c>
      <c r="M81" s="12">
        <v>0</v>
      </c>
      <c r="N81" s="42">
        <v>0</v>
      </c>
      <c r="O81" s="34">
        <f t="shared" si="1"/>
        <v>3</v>
      </c>
    </row>
    <row r="82" spans="1:15" x14ac:dyDescent="0.25">
      <c r="A82" s="60"/>
      <c r="B82" s="14" t="s">
        <v>61</v>
      </c>
      <c r="C82" s="12">
        <v>1</v>
      </c>
      <c r="D82" s="12">
        <v>1</v>
      </c>
      <c r="E82" s="12">
        <v>2</v>
      </c>
      <c r="F82" s="12">
        <v>1</v>
      </c>
      <c r="G82" s="12">
        <v>0</v>
      </c>
      <c r="H82" s="12">
        <v>1</v>
      </c>
      <c r="I82" s="12">
        <v>2</v>
      </c>
      <c r="J82" s="12">
        <v>2</v>
      </c>
      <c r="K82" s="12">
        <v>3</v>
      </c>
      <c r="L82" s="12">
        <v>1</v>
      </c>
      <c r="M82" s="12">
        <v>1</v>
      </c>
      <c r="N82" s="42">
        <v>0</v>
      </c>
      <c r="O82" s="34">
        <f t="shared" si="1"/>
        <v>15</v>
      </c>
    </row>
    <row r="83" spans="1:15" x14ac:dyDescent="0.25">
      <c r="A83" s="60"/>
      <c r="B83" s="14" t="s">
        <v>62</v>
      </c>
      <c r="C83" s="12">
        <v>0</v>
      </c>
      <c r="D83" s="12">
        <v>0</v>
      </c>
      <c r="E83" s="12">
        <v>2</v>
      </c>
      <c r="F83" s="12">
        <v>0</v>
      </c>
      <c r="G83" s="12">
        <v>2</v>
      </c>
      <c r="H83" s="12">
        <v>0</v>
      </c>
      <c r="I83" s="12">
        <v>2</v>
      </c>
      <c r="J83" s="12">
        <v>0</v>
      </c>
      <c r="K83" s="12">
        <v>0</v>
      </c>
      <c r="L83" s="12">
        <v>1</v>
      </c>
      <c r="M83" s="12">
        <v>0</v>
      </c>
      <c r="N83" s="42">
        <v>0</v>
      </c>
      <c r="O83" s="34">
        <f t="shared" si="1"/>
        <v>7</v>
      </c>
    </row>
    <row r="84" spans="1:15" ht="16.5" thickBot="1" x14ac:dyDescent="0.3">
      <c r="A84" s="61"/>
      <c r="B84" s="20" t="s">
        <v>192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1</v>
      </c>
      <c r="N84" s="43">
        <v>0</v>
      </c>
      <c r="O84" s="36">
        <f t="shared" si="1"/>
        <v>1</v>
      </c>
    </row>
    <row r="85" spans="1:15" x14ac:dyDescent="0.25">
      <c r="A85" s="62" t="s">
        <v>63</v>
      </c>
      <c r="B85" s="21" t="s">
        <v>147</v>
      </c>
      <c r="C85" s="18">
        <v>0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1</v>
      </c>
      <c r="N85" s="44">
        <v>0</v>
      </c>
      <c r="O85" s="33">
        <f t="shared" si="1"/>
        <v>1</v>
      </c>
    </row>
    <row r="86" spans="1:15" x14ac:dyDescent="0.25">
      <c r="A86" s="60"/>
      <c r="B86" s="14" t="s">
        <v>63</v>
      </c>
      <c r="C86" s="12">
        <v>0</v>
      </c>
      <c r="D86" s="12">
        <v>2</v>
      </c>
      <c r="E86" s="12">
        <v>2</v>
      </c>
      <c r="F86" s="12">
        <v>3</v>
      </c>
      <c r="G86" s="12">
        <v>1</v>
      </c>
      <c r="H86" s="12">
        <v>0</v>
      </c>
      <c r="I86" s="12">
        <v>0</v>
      </c>
      <c r="J86" s="12">
        <v>1</v>
      </c>
      <c r="K86" s="12">
        <v>1</v>
      </c>
      <c r="L86" s="12">
        <v>4</v>
      </c>
      <c r="M86" s="12">
        <v>1</v>
      </c>
      <c r="N86" s="42">
        <v>0</v>
      </c>
      <c r="O86" s="34">
        <f t="shared" si="1"/>
        <v>15</v>
      </c>
    </row>
    <row r="87" spans="1:15" x14ac:dyDescent="0.25">
      <c r="A87" s="60"/>
      <c r="B87" s="14" t="s">
        <v>64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1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42">
        <v>0</v>
      </c>
      <c r="O87" s="34">
        <f t="shared" si="1"/>
        <v>1</v>
      </c>
    </row>
    <row r="88" spans="1:15" x14ac:dyDescent="0.25">
      <c r="A88" s="60"/>
      <c r="B88" s="14" t="s">
        <v>65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1</v>
      </c>
      <c r="I88" s="12">
        <v>0</v>
      </c>
      <c r="J88" s="12">
        <v>1</v>
      </c>
      <c r="K88" s="12">
        <v>0</v>
      </c>
      <c r="L88" s="12">
        <v>0</v>
      </c>
      <c r="M88" s="12">
        <v>0</v>
      </c>
      <c r="N88" s="42">
        <v>0</v>
      </c>
      <c r="O88" s="34">
        <f t="shared" si="1"/>
        <v>2</v>
      </c>
    </row>
    <row r="89" spans="1:15" x14ac:dyDescent="0.25">
      <c r="A89" s="60"/>
      <c r="B89" s="14" t="s">
        <v>66</v>
      </c>
      <c r="C89" s="12">
        <v>0</v>
      </c>
      <c r="D89" s="12">
        <v>0</v>
      </c>
      <c r="E89" s="12">
        <v>1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42">
        <v>0</v>
      </c>
      <c r="O89" s="34">
        <f t="shared" si="1"/>
        <v>1</v>
      </c>
    </row>
    <row r="90" spans="1:15" ht="16.5" thickBot="1" x14ac:dyDescent="0.3">
      <c r="A90" s="63"/>
      <c r="B90" s="22" t="s">
        <v>167</v>
      </c>
      <c r="C90" s="19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1</v>
      </c>
      <c r="M90" s="19">
        <v>0</v>
      </c>
      <c r="N90" s="45">
        <v>0</v>
      </c>
      <c r="O90" s="35">
        <f t="shared" si="1"/>
        <v>1</v>
      </c>
    </row>
    <row r="91" spans="1:15" x14ac:dyDescent="0.25">
      <c r="A91" s="59" t="s">
        <v>239</v>
      </c>
      <c r="B91" s="23" t="s">
        <v>67</v>
      </c>
      <c r="C91" s="17">
        <v>0</v>
      </c>
      <c r="D91" s="17">
        <v>0</v>
      </c>
      <c r="E91" s="17">
        <v>0</v>
      </c>
      <c r="F91" s="17">
        <v>1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1</v>
      </c>
      <c r="M91" s="17">
        <v>1</v>
      </c>
      <c r="N91" s="46">
        <v>0</v>
      </c>
      <c r="O91" s="37">
        <f t="shared" si="1"/>
        <v>3</v>
      </c>
    </row>
    <row r="92" spans="1:15" x14ac:dyDescent="0.25">
      <c r="A92" s="60"/>
      <c r="B92" s="14" t="s">
        <v>68</v>
      </c>
      <c r="C92" s="12">
        <v>0</v>
      </c>
      <c r="D92" s="12">
        <v>0</v>
      </c>
      <c r="E92" s="12">
        <v>3</v>
      </c>
      <c r="F92" s="12">
        <v>1</v>
      </c>
      <c r="G92" s="12">
        <v>0</v>
      </c>
      <c r="H92" s="12">
        <v>1</v>
      </c>
      <c r="I92" s="12">
        <v>1</v>
      </c>
      <c r="J92" s="12">
        <v>0</v>
      </c>
      <c r="K92" s="12">
        <v>2</v>
      </c>
      <c r="L92" s="12">
        <v>1</v>
      </c>
      <c r="M92" s="12">
        <v>5</v>
      </c>
      <c r="N92" s="42">
        <v>0</v>
      </c>
      <c r="O92" s="34">
        <f t="shared" si="1"/>
        <v>14</v>
      </c>
    </row>
    <row r="93" spans="1:15" x14ac:dyDescent="0.25">
      <c r="A93" s="60"/>
      <c r="B93" s="14" t="s">
        <v>69</v>
      </c>
      <c r="C93" s="12">
        <v>0</v>
      </c>
      <c r="D93" s="12">
        <v>0</v>
      </c>
      <c r="E93" s="12">
        <v>0</v>
      </c>
      <c r="F93" s="12">
        <v>2</v>
      </c>
      <c r="G93" s="12">
        <v>0</v>
      </c>
      <c r="H93" s="12">
        <v>0</v>
      </c>
      <c r="I93" s="12">
        <v>0</v>
      </c>
      <c r="J93" s="12">
        <v>1</v>
      </c>
      <c r="K93" s="12">
        <v>0</v>
      </c>
      <c r="L93" s="12">
        <v>0</v>
      </c>
      <c r="M93" s="12">
        <v>0</v>
      </c>
      <c r="N93" s="42">
        <v>0</v>
      </c>
      <c r="O93" s="34">
        <f t="shared" si="1"/>
        <v>3</v>
      </c>
    </row>
    <row r="94" spans="1:15" x14ac:dyDescent="0.25">
      <c r="A94" s="60"/>
      <c r="B94" s="14" t="s">
        <v>70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1</v>
      </c>
      <c r="K94" s="12">
        <v>0</v>
      </c>
      <c r="L94" s="12">
        <v>0</v>
      </c>
      <c r="M94" s="12">
        <v>0</v>
      </c>
      <c r="N94" s="42">
        <v>0</v>
      </c>
      <c r="O94" s="34">
        <f t="shared" si="1"/>
        <v>1</v>
      </c>
    </row>
    <row r="95" spans="1:15" x14ac:dyDescent="0.25">
      <c r="A95" s="60"/>
      <c r="B95" s="14" t="s">
        <v>71</v>
      </c>
      <c r="C95" s="12">
        <v>0</v>
      </c>
      <c r="D95" s="12">
        <v>1</v>
      </c>
      <c r="E95" s="12">
        <v>0</v>
      </c>
      <c r="F95" s="12">
        <v>1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42">
        <v>0</v>
      </c>
      <c r="O95" s="34">
        <f t="shared" si="1"/>
        <v>2</v>
      </c>
    </row>
    <row r="96" spans="1:15" x14ac:dyDescent="0.25">
      <c r="A96" s="60"/>
      <c r="B96" s="14" t="s">
        <v>240</v>
      </c>
      <c r="C96" s="12">
        <v>0</v>
      </c>
      <c r="D96" s="12">
        <v>0</v>
      </c>
      <c r="E96" s="12">
        <v>0</v>
      </c>
      <c r="F96" s="12">
        <v>1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42">
        <v>1</v>
      </c>
      <c r="O96" s="34">
        <f t="shared" si="1"/>
        <v>2</v>
      </c>
    </row>
    <row r="97" spans="1:15" x14ac:dyDescent="0.25">
      <c r="A97" s="60"/>
      <c r="B97" s="14" t="s">
        <v>72</v>
      </c>
      <c r="C97" s="12">
        <v>0</v>
      </c>
      <c r="D97" s="12">
        <v>0</v>
      </c>
      <c r="E97" s="12">
        <v>0</v>
      </c>
      <c r="F97" s="12">
        <v>1</v>
      </c>
      <c r="G97" s="12">
        <v>0</v>
      </c>
      <c r="H97" s="12">
        <v>0</v>
      </c>
      <c r="I97" s="12">
        <v>1</v>
      </c>
      <c r="J97" s="12">
        <v>0</v>
      </c>
      <c r="K97" s="12">
        <v>2</v>
      </c>
      <c r="L97" s="12">
        <v>2</v>
      </c>
      <c r="M97" s="12">
        <v>0</v>
      </c>
      <c r="N97" s="42">
        <v>0</v>
      </c>
      <c r="O97" s="34">
        <f t="shared" si="1"/>
        <v>6</v>
      </c>
    </row>
    <row r="98" spans="1:15" x14ac:dyDescent="0.25">
      <c r="A98" s="60"/>
      <c r="B98" s="14" t="s">
        <v>73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1</v>
      </c>
      <c r="I98" s="12">
        <v>0</v>
      </c>
      <c r="J98" s="12">
        <v>0</v>
      </c>
      <c r="K98" s="12">
        <v>1</v>
      </c>
      <c r="L98" s="12">
        <v>0</v>
      </c>
      <c r="M98" s="12">
        <v>0</v>
      </c>
      <c r="N98" s="42">
        <v>0</v>
      </c>
      <c r="O98" s="34">
        <f t="shared" si="1"/>
        <v>2</v>
      </c>
    </row>
    <row r="99" spans="1:15" x14ac:dyDescent="0.25">
      <c r="A99" s="60"/>
      <c r="B99" s="14" t="s">
        <v>74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1</v>
      </c>
      <c r="J99" s="12">
        <v>0</v>
      </c>
      <c r="K99" s="12">
        <v>0</v>
      </c>
      <c r="L99" s="12">
        <v>0</v>
      </c>
      <c r="M99" s="12">
        <v>1</v>
      </c>
      <c r="N99" s="42">
        <v>0</v>
      </c>
      <c r="O99" s="34">
        <f t="shared" si="1"/>
        <v>2</v>
      </c>
    </row>
    <row r="100" spans="1:15" x14ac:dyDescent="0.25">
      <c r="A100" s="60"/>
      <c r="B100" s="14" t="s">
        <v>75</v>
      </c>
      <c r="C100" s="12">
        <v>1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42">
        <v>0</v>
      </c>
      <c r="O100" s="34">
        <f t="shared" si="1"/>
        <v>1</v>
      </c>
    </row>
    <row r="101" spans="1:15" x14ac:dyDescent="0.25">
      <c r="A101" s="60"/>
      <c r="B101" s="14" t="s">
        <v>76</v>
      </c>
      <c r="C101" s="12">
        <v>0</v>
      </c>
      <c r="D101" s="12">
        <v>0</v>
      </c>
      <c r="E101" s="12">
        <v>0</v>
      </c>
      <c r="F101" s="12">
        <v>1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1</v>
      </c>
      <c r="N101" s="42">
        <v>0</v>
      </c>
      <c r="O101" s="34">
        <f t="shared" si="1"/>
        <v>2</v>
      </c>
    </row>
    <row r="102" spans="1:15" ht="16.5" thickBot="1" x14ac:dyDescent="0.3">
      <c r="A102" s="61"/>
      <c r="B102" s="20" t="s">
        <v>77</v>
      </c>
      <c r="C102" s="16">
        <v>0</v>
      </c>
      <c r="D102" s="16">
        <v>0</v>
      </c>
      <c r="E102" s="16">
        <v>0</v>
      </c>
      <c r="F102" s="16">
        <v>0</v>
      </c>
      <c r="G102" s="16">
        <v>0</v>
      </c>
      <c r="H102" s="16">
        <v>1</v>
      </c>
      <c r="I102" s="16">
        <v>3</v>
      </c>
      <c r="J102" s="16">
        <v>0</v>
      </c>
      <c r="K102" s="16">
        <v>1</v>
      </c>
      <c r="L102" s="16">
        <v>2</v>
      </c>
      <c r="M102" s="16">
        <v>1</v>
      </c>
      <c r="N102" s="43">
        <v>0</v>
      </c>
      <c r="O102" s="36">
        <f t="shared" si="1"/>
        <v>8</v>
      </c>
    </row>
    <row r="103" spans="1:15" x14ac:dyDescent="0.25">
      <c r="A103" s="62" t="s">
        <v>241</v>
      </c>
      <c r="B103" s="21" t="s">
        <v>78</v>
      </c>
      <c r="C103" s="18">
        <v>0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2</v>
      </c>
      <c r="L103" s="18">
        <v>0</v>
      </c>
      <c r="M103" s="18">
        <v>0</v>
      </c>
      <c r="N103" s="44">
        <v>0</v>
      </c>
      <c r="O103" s="33">
        <f t="shared" si="1"/>
        <v>2</v>
      </c>
    </row>
    <row r="104" spans="1:15" x14ac:dyDescent="0.25">
      <c r="A104" s="60"/>
      <c r="B104" s="14" t="s">
        <v>9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1</v>
      </c>
      <c r="J104" s="12">
        <v>0</v>
      </c>
      <c r="K104" s="12">
        <v>0</v>
      </c>
      <c r="L104" s="12">
        <v>1</v>
      </c>
      <c r="M104" s="12">
        <v>0</v>
      </c>
      <c r="N104" s="42">
        <v>0</v>
      </c>
      <c r="O104" s="34">
        <f t="shared" si="1"/>
        <v>2</v>
      </c>
    </row>
    <row r="105" spans="1:15" x14ac:dyDescent="0.25">
      <c r="A105" s="60"/>
      <c r="B105" s="14" t="s">
        <v>79</v>
      </c>
      <c r="C105" s="12">
        <v>0</v>
      </c>
      <c r="D105" s="12">
        <v>0</v>
      </c>
      <c r="E105" s="12">
        <v>0</v>
      </c>
      <c r="F105" s="12">
        <v>0</v>
      </c>
      <c r="G105" s="12">
        <v>1</v>
      </c>
      <c r="H105" s="12">
        <v>1</v>
      </c>
      <c r="I105" s="12">
        <v>0</v>
      </c>
      <c r="J105" s="12">
        <v>2</v>
      </c>
      <c r="K105" s="12">
        <v>0</v>
      </c>
      <c r="L105" s="12">
        <v>1</v>
      </c>
      <c r="M105" s="12">
        <v>0</v>
      </c>
      <c r="N105" s="42">
        <v>0</v>
      </c>
      <c r="O105" s="34">
        <f t="shared" si="1"/>
        <v>5</v>
      </c>
    </row>
    <row r="106" spans="1:15" x14ac:dyDescent="0.25">
      <c r="A106" s="60"/>
      <c r="B106" s="14" t="s">
        <v>80</v>
      </c>
      <c r="C106" s="12">
        <v>0</v>
      </c>
      <c r="D106" s="12">
        <v>1</v>
      </c>
      <c r="E106" s="12">
        <v>1</v>
      </c>
      <c r="F106" s="12">
        <v>3</v>
      </c>
      <c r="G106" s="12">
        <v>1</v>
      </c>
      <c r="H106" s="12">
        <v>0</v>
      </c>
      <c r="I106" s="12">
        <v>0</v>
      </c>
      <c r="J106" s="12">
        <v>0</v>
      </c>
      <c r="K106" s="12">
        <v>0</v>
      </c>
      <c r="L106" s="12">
        <v>2</v>
      </c>
      <c r="M106" s="12">
        <v>0</v>
      </c>
      <c r="N106" s="42">
        <v>0</v>
      </c>
      <c r="O106" s="34">
        <f t="shared" si="1"/>
        <v>8</v>
      </c>
    </row>
    <row r="107" spans="1:15" x14ac:dyDescent="0.25">
      <c r="A107" s="60"/>
      <c r="B107" s="14" t="s">
        <v>81</v>
      </c>
      <c r="C107" s="12">
        <v>0</v>
      </c>
      <c r="D107" s="12">
        <v>1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1</v>
      </c>
      <c r="L107" s="12">
        <v>0</v>
      </c>
      <c r="M107" s="12">
        <v>0</v>
      </c>
      <c r="N107" s="42">
        <v>0</v>
      </c>
      <c r="O107" s="34">
        <f t="shared" si="1"/>
        <v>2</v>
      </c>
    </row>
    <row r="108" spans="1:15" x14ac:dyDescent="0.25">
      <c r="A108" s="60"/>
      <c r="B108" s="14" t="s">
        <v>82</v>
      </c>
      <c r="C108" s="12">
        <v>0</v>
      </c>
      <c r="D108" s="12">
        <v>0</v>
      </c>
      <c r="E108" s="12">
        <v>0</v>
      </c>
      <c r="F108" s="12">
        <v>0</v>
      </c>
      <c r="G108" s="12">
        <v>1</v>
      </c>
      <c r="H108" s="12">
        <v>0</v>
      </c>
      <c r="I108" s="12">
        <v>1</v>
      </c>
      <c r="J108" s="12">
        <v>0</v>
      </c>
      <c r="K108" s="12">
        <v>0</v>
      </c>
      <c r="L108" s="12">
        <v>0</v>
      </c>
      <c r="M108" s="12">
        <v>0</v>
      </c>
      <c r="N108" s="42">
        <v>0</v>
      </c>
      <c r="O108" s="34">
        <f t="shared" si="1"/>
        <v>2</v>
      </c>
    </row>
    <row r="109" spans="1:15" x14ac:dyDescent="0.25">
      <c r="A109" s="60"/>
      <c r="B109" s="14" t="s">
        <v>83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2</v>
      </c>
      <c r="I109" s="12">
        <v>0</v>
      </c>
      <c r="J109" s="12">
        <v>0</v>
      </c>
      <c r="K109" s="12">
        <v>0</v>
      </c>
      <c r="L109" s="12">
        <v>1</v>
      </c>
      <c r="M109" s="12">
        <v>0</v>
      </c>
      <c r="N109" s="42">
        <v>0</v>
      </c>
      <c r="O109" s="34">
        <f t="shared" si="1"/>
        <v>3</v>
      </c>
    </row>
    <row r="110" spans="1:15" x14ac:dyDescent="0.25">
      <c r="A110" s="60"/>
      <c r="B110" s="14" t="s">
        <v>85</v>
      </c>
      <c r="C110" s="12">
        <v>1</v>
      </c>
      <c r="D110" s="12">
        <v>2</v>
      </c>
      <c r="E110" s="12">
        <v>2</v>
      </c>
      <c r="F110" s="12">
        <v>2</v>
      </c>
      <c r="G110" s="12">
        <v>2</v>
      </c>
      <c r="H110" s="12">
        <v>0</v>
      </c>
      <c r="I110" s="12">
        <v>2</v>
      </c>
      <c r="J110" s="12">
        <v>0</v>
      </c>
      <c r="K110" s="12">
        <v>1</v>
      </c>
      <c r="L110" s="12">
        <v>1</v>
      </c>
      <c r="M110" s="12">
        <v>0</v>
      </c>
      <c r="N110" s="42">
        <v>1</v>
      </c>
      <c r="O110" s="34">
        <f t="shared" si="1"/>
        <v>14</v>
      </c>
    </row>
    <row r="111" spans="1:15" x14ac:dyDescent="0.25">
      <c r="A111" s="60"/>
      <c r="B111" s="14" t="s">
        <v>86</v>
      </c>
      <c r="C111" s="12">
        <v>0</v>
      </c>
      <c r="D111" s="12">
        <v>1</v>
      </c>
      <c r="E111" s="12">
        <v>0</v>
      </c>
      <c r="F111" s="12">
        <v>0</v>
      </c>
      <c r="G111" s="12">
        <v>1</v>
      </c>
      <c r="H111" s="12">
        <v>0</v>
      </c>
      <c r="I111" s="12">
        <v>2</v>
      </c>
      <c r="J111" s="12">
        <v>0</v>
      </c>
      <c r="K111" s="12">
        <v>0</v>
      </c>
      <c r="L111" s="12">
        <v>2</v>
      </c>
      <c r="M111" s="12">
        <v>0</v>
      </c>
      <c r="N111" s="42">
        <v>0</v>
      </c>
      <c r="O111" s="34">
        <f t="shared" si="1"/>
        <v>6</v>
      </c>
    </row>
    <row r="112" spans="1:15" x14ac:dyDescent="0.25">
      <c r="A112" s="60"/>
      <c r="B112" s="14" t="s">
        <v>87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1</v>
      </c>
      <c r="K112" s="12">
        <v>0</v>
      </c>
      <c r="L112" s="12">
        <v>0</v>
      </c>
      <c r="M112" s="12">
        <v>1</v>
      </c>
      <c r="N112" s="42">
        <v>0</v>
      </c>
      <c r="O112" s="34">
        <f t="shared" si="1"/>
        <v>2</v>
      </c>
    </row>
    <row r="113" spans="1:15" x14ac:dyDescent="0.25">
      <c r="A113" s="60"/>
      <c r="B113" s="14" t="s">
        <v>88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1</v>
      </c>
      <c r="L113" s="12">
        <v>0</v>
      </c>
      <c r="M113" s="12">
        <v>0</v>
      </c>
      <c r="N113" s="42">
        <v>0</v>
      </c>
      <c r="O113" s="34">
        <f t="shared" si="1"/>
        <v>1</v>
      </c>
    </row>
    <row r="114" spans="1:15" x14ac:dyDescent="0.25">
      <c r="A114" s="60"/>
      <c r="B114" s="14" t="s">
        <v>89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1</v>
      </c>
      <c r="I114" s="12">
        <v>0</v>
      </c>
      <c r="J114" s="12">
        <v>0</v>
      </c>
      <c r="K114" s="12">
        <v>1</v>
      </c>
      <c r="L114" s="12">
        <v>2</v>
      </c>
      <c r="M114" s="12">
        <v>0</v>
      </c>
      <c r="N114" s="42">
        <v>0</v>
      </c>
      <c r="O114" s="34">
        <f t="shared" si="1"/>
        <v>4</v>
      </c>
    </row>
    <row r="115" spans="1:15" x14ac:dyDescent="0.25">
      <c r="A115" s="60"/>
      <c r="B115" s="14" t="s">
        <v>90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1</v>
      </c>
      <c r="K115" s="12">
        <v>0</v>
      </c>
      <c r="L115" s="12">
        <v>1</v>
      </c>
      <c r="M115" s="12">
        <v>0</v>
      </c>
      <c r="N115" s="42">
        <v>0</v>
      </c>
      <c r="O115" s="34">
        <f t="shared" si="1"/>
        <v>2</v>
      </c>
    </row>
    <row r="116" spans="1:15" x14ac:dyDescent="0.25">
      <c r="A116" s="60"/>
      <c r="B116" s="14" t="s">
        <v>91</v>
      </c>
      <c r="C116" s="12">
        <v>0</v>
      </c>
      <c r="D116" s="12">
        <v>1</v>
      </c>
      <c r="E116" s="12">
        <v>0</v>
      </c>
      <c r="F116" s="12">
        <v>3</v>
      </c>
      <c r="G116" s="12">
        <v>0</v>
      </c>
      <c r="H116" s="12">
        <v>1</v>
      </c>
      <c r="I116" s="12">
        <v>1</v>
      </c>
      <c r="J116" s="12">
        <v>0</v>
      </c>
      <c r="K116" s="12">
        <v>2</v>
      </c>
      <c r="L116" s="12">
        <v>0</v>
      </c>
      <c r="M116" s="12">
        <v>0</v>
      </c>
      <c r="N116" s="42">
        <v>0</v>
      </c>
      <c r="O116" s="34">
        <f t="shared" si="1"/>
        <v>8</v>
      </c>
    </row>
    <row r="117" spans="1:15" x14ac:dyDescent="0.25">
      <c r="A117" s="60"/>
      <c r="B117" s="14" t="s">
        <v>92</v>
      </c>
      <c r="C117" s="12">
        <v>0</v>
      </c>
      <c r="D117" s="12">
        <v>0</v>
      </c>
      <c r="E117" s="12">
        <v>0</v>
      </c>
      <c r="F117" s="12">
        <v>1</v>
      </c>
      <c r="G117" s="12">
        <v>1</v>
      </c>
      <c r="H117" s="12">
        <v>0</v>
      </c>
      <c r="I117" s="12">
        <v>0</v>
      </c>
      <c r="J117" s="12">
        <v>0</v>
      </c>
      <c r="K117" s="12">
        <v>0</v>
      </c>
      <c r="L117" s="12">
        <v>1</v>
      </c>
      <c r="M117" s="12">
        <v>0</v>
      </c>
      <c r="N117" s="42">
        <v>0</v>
      </c>
      <c r="O117" s="34">
        <f t="shared" si="1"/>
        <v>3</v>
      </c>
    </row>
    <row r="118" spans="1:15" x14ac:dyDescent="0.25">
      <c r="A118" s="60"/>
      <c r="B118" s="14" t="s">
        <v>93</v>
      </c>
      <c r="C118" s="12">
        <v>0</v>
      </c>
      <c r="D118" s="12">
        <v>1</v>
      </c>
      <c r="E118" s="12">
        <v>0</v>
      </c>
      <c r="F118" s="12">
        <v>0</v>
      </c>
      <c r="G118" s="12">
        <v>1</v>
      </c>
      <c r="H118" s="12">
        <v>0</v>
      </c>
      <c r="I118" s="12">
        <v>0</v>
      </c>
      <c r="J118" s="12">
        <v>0</v>
      </c>
      <c r="K118" s="12">
        <v>0</v>
      </c>
      <c r="L118" s="12">
        <v>1</v>
      </c>
      <c r="M118" s="12">
        <v>0</v>
      </c>
      <c r="N118" s="42">
        <v>0</v>
      </c>
      <c r="O118" s="34">
        <f t="shared" si="1"/>
        <v>3</v>
      </c>
    </row>
    <row r="119" spans="1:15" x14ac:dyDescent="0.25">
      <c r="A119" s="60"/>
      <c r="B119" s="14" t="s">
        <v>94</v>
      </c>
      <c r="C119" s="12">
        <v>0</v>
      </c>
      <c r="D119" s="12">
        <v>0</v>
      </c>
      <c r="E119" s="12">
        <v>1</v>
      </c>
      <c r="F119" s="12">
        <v>1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42">
        <v>0</v>
      </c>
      <c r="O119" s="34">
        <f t="shared" si="1"/>
        <v>2</v>
      </c>
    </row>
    <row r="120" spans="1:15" x14ac:dyDescent="0.25">
      <c r="A120" s="60"/>
      <c r="B120" s="14" t="s">
        <v>95</v>
      </c>
      <c r="C120" s="12">
        <v>0</v>
      </c>
      <c r="D120" s="12">
        <v>0</v>
      </c>
      <c r="E120" s="12">
        <v>1</v>
      </c>
      <c r="F120" s="12">
        <v>0</v>
      </c>
      <c r="G120" s="12">
        <v>1</v>
      </c>
      <c r="H120" s="12">
        <v>0</v>
      </c>
      <c r="I120" s="12">
        <v>0</v>
      </c>
      <c r="J120" s="12">
        <v>0</v>
      </c>
      <c r="K120" s="12">
        <v>1</v>
      </c>
      <c r="L120" s="12">
        <v>0</v>
      </c>
      <c r="M120" s="12">
        <v>0</v>
      </c>
      <c r="N120" s="42">
        <v>0</v>
      </c>
      <c r="O120" s="34">
        <f t="shared" si="1"/>
        <v>3</v>
      </c>
    </row>
    <row r="121" spans="1:15" ht="16.5" thickBot="1" x14ac:dyDescent="0.3">
      <c r="A121" s="63"/>
      <c r="B121" s="22" t="s">
        <v>96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1</v>
      </c>
      <c r="J121" s="19">
        <v>0</v>
      </c>
      <c r="K121" s="19">
        <v>1</v>
      </c>
      <c r="L121" s="19">
        <v>0</v>
      </c>
      <c r="M121" s="19">
        <v>0</v>
      </c>
      <c r="N121" s="45">
        <v>0</v>
      </c>
      <c r="O121" s="35">
        <f t="shared" si="1"/>
        <v>2</v>
      </c>
    </row>
    <row r="122" spans="1:15" x14ac:dyDescent="0.25">
      <c r="A122" s="59" t="s">
        <v>242</v>
      </c>
      <c r="B122" s="23" t="s">
        <v>97</v>
      </c>
      <c r="C122" s="17">
        <v>0</v>
      </c>
      <c r="D122" s="17">
        <v>0</v>
      </c>
      <c r="E122" s="17">
        <v>1</v>
      </c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v>1</v>
      </c>
      <c r="L122" s="17">
        <v>0</v>
      </c>
      <c r="M122" s="17">
        <v>0</v>
      </c>
      <c r="N122" s="46">
        <v>0</v>
      </c>
      <c r="O122" s="37">
        <f t="shared" si="1"/>
        <v>2</v>
      </c>
    </row>
    <row r="123" spans="1:15" x14ac:dyDescent="0.25">
      <c r="A123" s="60"/>
      <c r="B123" s="14" t="s">
        <v>98</v>
      </c>
      <c r="C123" s="12">
        <v>0</v>
      </c>
      <c r="D123" s="12">
        <v>0</v>
      </c>
      <c r="E123" s="12">
        <v>0</v>
      </c>
      <c r="F123" s="12">
        <v>0</v>
      </c>
      <c r="G123" s="12">
        <v>0</v>
      </c>
      <c r="H123" s="12">
        <v>1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42">
        <v>0</v>
      </c>
      <c r="O123" s="34">
        <f t="shared" si="1"/>
        <v>1</v>
      </c>
    </row>
    <row r="124" spans="1:15" x14ac:dyDescent="0.25">
      <c r="A124" s="60"/>
      <c r="B124" s="14" t="s">
        <v>99</v>
      </c>
      <c r="C124" s="12">
        <v>0</v>
      </c>
      <c r="D124" s="12">
        <v>0</v>
      </c>
      <c r="E124" s="12">
        <v>1</v>
      </c>
      <c r="F124" s="12">
        <v>0</v>
      </c>
      <c r="G124" s="12">
        <v>0</v>
      </c>
      <c r="H124" s="12">
        <v>0</v>
      </c>
      <c r="I124" s="12">
        <v>1</v>
      </c>
      <c r="J124" s="12">
        <v>0</v>
      </c>
      <c r="K124" s="12">
        <v>0</v>
      </c>
      <c r="L124" s="12">
        <v>1</v>
      </c>
      <c r="M124" s="12">
        <v>0</v>
      </c>
      <c r="N124" s="42">
        <v>0</v>
      </c>
      <c r="O124" s="34">
        <f t="shared" si="1"/>
        <v>3</v>
      </c>
    </row>
    <row r="125" spans="1:15" x14ac:dyDescent="0.25">
      <c r="A125" s="60"/>
      <c r="B125" s="14" t="s">
        <v>206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1</v>
      </c>
      <c r="M125" s="12">
        <v>0</v>
      </c>
      <c r="N125" s="42">
        <v>0</v>
      </c>
      <c r="O125" s="34">
        <f t="shared" si="1"/>
        <v>1</v>
      </c>
    </row>
    <row r="126" spans="1:15" x14ac:dyDescent="0.25">
      <c r="A126" s="60"/>
      <c r="B126" s="14" t="s">
        <v>100</v>
      </c>
      <c r="C126" s="12">
        <v>0</v>
      </c>
      <c r="D126" s="12">
        <v>0</v>
      </c>
      <c r="E126" s="12">
        <v>0</v>
      </c>
      <c r="F126" s="12">
        <v>0</v>
      </c>
      <c r="G126" s="12">
        <v>1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1</v>
      </c>
      <c r="N126" s="42">
        <v>0</v>
      </c>
      <c r="O126" s="34">
        <f t="shared" si="1"/>
        <v>2</v>
      </c>
    </row>
    <row r="127" spans="1:15" x14ac:dyDescent="0.25">
      <c r="A127" s="60"/>
      <c r="B127" s="14" t="s">
        <v>101</v>
      </c>
      <c r="C127" s="12">
        <v>0</v>
      </c>
      <c r="D127" s="12">
        <v>0</v>
      </c>
      <c r="E127" s="12">
        <v>0</v>
      </c>
      <c r="F127" s="12">
        <v>0</v>
      </c>
      <c r="G127" s="12">
        <v>1</v>
      </c>
      <c r="H127" s="12">
        <v>1</v>
      </c>
      <c r="I127" s="12">
        <v>0</v>
      </c>
      <c r="J127" s="12">
        <v>0</v>
      </c>
      <c r="K127" s="12">
        <v>0</v>
      </c>
      <c r="L127" s="12">
        <v>1</v>
      </c>
      <c r="M127" s="12">
        <v>0</v>
      </c>
      <c r="N127" s="42">
        <v>0</v>
      </c>
      <c r="O127" s="34">
        <f t="shared" si="1"/>
        <v>3</v>
      </c>
    </row>
    <row r="128" spans="1:15" ht="16.5" thickBot="1" x14ac:dyDescent="0.3">
      <c r="A128" s="61"/>
      <c r="B128" s="20" t="s">
        <v>217</v>
      </c>
      <c r="C128" s="16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1</v>
      </c>
      <c r="L128" s="16">
        <v>0</v>
      </c>
      <c r="M128" s="16">
        <v>0</v>
      </c>
      <c r="N128" s="43">
        <v>0</v>
      </c>
      <c r="O128" s="36">
        <f t="shared" si="1"/>
        <v>1</v>
      </c>
    </row>
    <row r="129" spans="1:15" x14ac:dyDescent="0.25">
      <c r="A129" s="62" t="s">
        <v>243</v>
      </c>
      <c r="B129" s="21" t="s">
        <v>142</v>
      </c>
      <c r="C129" s="18">
        <v>0</v>
      </c>
      <c r="D129" s="18">
        <v>0</v>
      </c>
      <c r="E129" s="18">
        <v>0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1</v>
      </c>
      <c r="L129" s="18">
        <v>0</v>
      </c>
      <c r="M129" s="18">
        <v>1</v>
      </c>
      <c r="N129" s="44">
        <v>0</v>
      </c>
      <c r="O129" s="33">
        <f t="shared" si="1"/>
        <v>2</v>
      </c>
    </row>
    <row r="130" spans="1:15" x14ac:dyDescent="0.25">
      <c r="A130" s="60"/>
      <c r="B130" s="14" t="s">
        <v>200</v>
      </c>
      <c r="C130" s="12">
        <v>1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42">
        <v>0</v>
      </c>
      <c r="O130" s="34">
        <f t="shared" si="1"/>
        <v>1</v>
      </c>
    </row>
    <row r="131" spans="1:15" ht="16.5" thickBot="1" x14ac:dyDescent="0.3">
      <c r="A131" s="63"/>
      <c r="B131" s="22" t="s">
        <v>102</v>
      </c>
      <c r="C131" s="19">
        <v>0</v>
      </c>
      <c r="D131" s="19">
        <v>1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1</v>
      </c>
      <c r="L131" s="19">
        <v>3</v>
      </c>
      <c r="M131" s="19">
        <v>1</v>
      </c>
      <c r="N131" s="45">
        <v>0</v>
      </c>
      <c r="O131" s="35">
        <f t="shared" si="1"/>
        <v>6</v>
      </c>
    </row>
    <row r="132" spans="1:15" x14ac:dyDescent="0.25">
      <c r="A132" s="58" t="s">
        <v>103</v>
      </c>
      <c r="B132" s="23" t="s">
        <v>104</v>
      </c>
      <c r="C132" s="17">
        <v>0</v>
      </c>
      <c r="D132" s="17">
        <v>2</v>
      </c>
      <c r="E132" s="17">
        <v>0</v>
      </c>
      <c r="F132" s="17">
        <v>1</v>
      </c>
      <c r="G132" s="17">
        <v>0</v>
      </c>
      <c r="H132" s="17">
        <v>0</v>
      </c>
      <c r="I132" s="17">
        <v>1</v>
      </c>
      <c r="J132" s="17">
        <v>0</v>
      </c>
      <c r="K132" s="17">
        <v>1</v>
      </c>
      <c r="L132" s="17">
        <v>0</v>
      </c>
      <c r="M132" s="17">
        <v>0</v>
      </c>
      <c r="N132" s="46">
        <v>0</v>
      </c>
      <c r="O132" s="37">
        <f t="shared" si="1"/>
        <v>5</v>
      </c>
    </row>
    <row r="133" spans="1:15" x14ac:dyDescent="0.25">
      <c r="A133" s="54"/>
      <c r="B133" s="14" t="s">
        <v>105</v>
      </c>
      <c r="C133" s="12">
        <v>0</v>
      </c>
      <c r="D133" s="12">
        <v>0</v>
      </c>
      <c r="E133" s="12">
        <v>0</v>
      </c>
      <c r="F133" s="12">
        <v>1</v>
      </c>
      <c r="G133" s="12">
        <v>2</v>
      </c>
      <c r="H133" s="12">
        <v>0</v>
      </c>
      <c r="I133" s="12">
        <v>0</v>
      </c>
      <c r="J133" s="12">
        <v>1</v>
      </c>
      <c r="K133" s="12">
        <v>0</v>
      </c>
      <c r="L133" s="12">
        <v>0</v>
      </c>
      <c r="M133" s="12">
        <v>0</v>
      </c>
      <c r="N133" s="42">
        <v>0</v>
      </c>
      <c r="O133" s="34">
        <f t="shared" si="1"/>
        <v>4</v>
      </c>
    </row>
    <row r="134" spans="1:15" ht="16.5" thickBot="1" x14ac:dyDescent="0.3">
      <c r="A134" s="55"/>
      <c r="B134" s="20" t="s">
        <v>244</v>
      </c>
      <c r="C134" s="16">
        <v>0</v>
      </c>
      <c r="D134" s="16">
        <v>1</v>
      </c>
      <c r="E134" s="16">
        <v>1</v>
      </c>
      <c r="F134" s="16">
        <v>1</v>
      </c>
      <c r="G134" s="16">
        <v>3</v>
      </c>
      <c r="H134" s="16">
        <v>1</v>
      </c>
      <c r="I134" s="16">
        <v>0</v>
      </c>
      <c r="J134" s="16">
        <v>0</v>
      </c>
      <c r="K134" s="16">
        <v>2</v>
      </c>
      <c r="L134" s="16">
        <v>2</v>
      </c>
      <c r="M134" s="16">
        <v>4</v>
      </c>
      <c r="N134" s="43">
        <v>0</v>
      </c>
      <c r="O134" s="36">
        <f t="shared" si="1"/>
        <v>15</v>
      </c>
    </row>
    <row r="135" spans="1:15" x14ac:dyDescent="0.25">
      <c r="A135" s="56" t="s">
        <v>106</v>
      </c>
      <c r="B135" s="21" t="s">
        <v>107</v>
      </c>
      <c r="C135" s="18">
        <v>1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18">
        <v>0</v>
      </c>
      <c r="N135" s="44">
        <v>0</v>
      </c>
      <c r="O135" s="33">
        <f t="shared" si="1"/>
        <v>1</v>
      </c>
    </row>
    <row r="136" spans="1:15" ht="16.5" thickBot="1" x14ac:dyDescent="0.3">
      <c r="A136" s="57"/>
      <c r="B136" s="22" t="s">
        <v>106</v>
      </c>
      <c r="C136" s="19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1</v>
      </c>
      <c r="I136" s="19">
        <v>0</v>
      </c>
      <c r="J136" s="19">
        <v>1</v>
      </c>
      <c r="K136" s="19">
        <v>0</v>
      </c>
      <c r="L136" s="19">
        <v>0</v>
      </c>
      <c r="M136" s="19">
        <v>0</v>
      </c>
      <c r="N136" s="45">
        <v>0</v>
      </c>
      <c r="O136" s="35">
        <f t="shared" ref="O136:O164" si="2">SUM(C136:N136)</f>
        <v>2</v>
      </c>
    </row>
    <row r="137" spans="1:15" x14ac:dyDescent="0.25">
      <c r="A137" s="58" t="s">
        <v>90</v>
      </c>
      <c r="B137" s="23" t="s">
        <v>108</v>
      </c>
      <c r="C137" s="17">
        <v>0</v>
      </c>
      <c r="D137" s="17">
        <v>0</v>
      </c>
      <c r="E137" s="17">
        <v>2</v>
      </c>
      <c r="F137" s="17">
        <v>1</v>
      </c>
      <c r="G137" s="17">
        <v>0</v>
      </c>
      <c r="H137" s="17">
        <v>0</v>
      </c>
      <c r="I137" s="17">
        <v>0</v>
      </c>
      <c r="J137" s="17">
        <v>1</v>
      </c>
      <c r="K137" s="17">
        <v>3</v>
      </c>
      <c r="L137" s="17">
        <v>2</v>
      </c>
      <c r="M137" s="17">
        <v>2</v>
      </c>
      <c r="N137" s="46">
        <v>0</v>
      </c>
      <c r="O137" s="37">
        <f t="shared" si="2"/>
        <v>11</v>
      </c>
    </row>
    <row r="138" spans="1:15" x14ac:dyDescent="0.25">
      <c r="A138" s="54"/>
      <c r="B138" s="14" t="s">
        <v>109</v>
      </c>
      <c r="C138" s="12">
        <v>0</v>
      </c>
      <c r="D138" s="12">
        <v>1</v>
      </c>
      <c r="E138" s="12">
        <v>1</v>
      </c>
      <c r="F138" s="12">
        <v>1</v>
      </c>
      <c r="G138" s="12">
        <v>0</v>
      </c>
      <c r="H138" s="12">
        <v>0</v>
      </c>
      <c r="I138" s="12">
        <v>0</v>
      </c>
      <c r="J138" s="12">
        <v>1</v>
      </c>
      <c r="K138" s="12">
        <v>0</v>
      </c>
      <c r="L138" s="12">
        <v>2</v>
      </c>
      <c r="M138" s="12">
        <v>1</v>
      </c>
      <c r="N138" s="42">
        <v>0</v>
      </c>
      <c r="O138" s="34">
        <f t="shared" si="2"/>
        <v>7</v>
      </c>
    </row>
    <row r="139" spans="1:15" x14ac:dyDescent="0.25">
      <c r="A139" s="54"/>
      <c r="B139" s="14" t="s">
        <v>110</v>
      </c>
      <c r="C139" s="12">
        <v>0</v>
      </c>
      <c r="D139" s="12">
        <v>0</v>
      </c>
      <c r="E139" s="12">
        <v>1</v>
      </c>
      <c r="F139" s="12">
        <v>0</v>
      </c>
      <c r="G139" s="12">
        <v>0</v>
      </c>
      <c r="H139" s="12">
        <v>1</v>
      </c>
      <c r="I139" s="12">
        <v>1</v>
      </c>
      <c r="J139" s="12">
        <v>1</v>
      </c>
      <c r="K139" s="12">
        <v>0</v>
      </c>
      <c r="L139" s="12">
        <v>0</v>
      </c>
      <c r="M139" s="12">
        <v>0</v>
      </c>
      <c r="N139" s="42">
        <v>0</v>
      </c>
      <c r="O139" s="34">
        <f t="shared" si="2"/>
        <v>4</v>
      </c>
    </row>
    <row r="140" spans="1:15" x14ac:dyDescent="0.25">
      <c r="A140" s="54"/>
      <c r="B140" s="14" t="s">
        <v>111</v>
      </c>
      <c r="C140" s="12">
        <v>0</v>
      </c>
      <c r="D140" s="12">
        <v>0</v>
      </c>
      <c r="E140" s="12">
        <v>0</v>
      </c>
      <c r="F140" s="12">
        <v>1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42">
        <v>0</v>
      </c>
      <c r="O140" s="34">
        <f t="shared" si="2"/>
        <v>1</v>
      </c>
    </row>
    <row r="141" spans="1:15" x14ac:dyDescent="0.25">
      <c r="A141" s="54"/>
      <c r="B141" s="14" t="s">
        <v>112</v>
      </c>
      <c r="C141" s="12">
        <v>4</v>
      </c>
      <c r="D141" s="12">
        <v>11</v>
      </c>
      <c r="E141" s="12">
        <v>11</v>
      </c>
      <c r="F141" s="12">
        <v>13</v>
      </c>
      <c r="G141" s="12">
        <v>8</v>
      </c>
      <c r="H141" s="12">
        <v>8</v>
      </c>
      <c r="I141" s="12">
        <v>7</v>
      </c>
      <c r="J141" s="12">
        <v>5</v>
      </c>
      <c r="K141" s="12">
        <v>4</v>
      </c>
      <c r="L141" s="12">
        <v>15</v>
      </c>
      <c r="M141" s="12">
        <v>8</v>
      </c>
      <c r="N141" s="42">
        <v>1</v>
      </c>
      <c r="O141" s="34">
        <f t="shared" si="2"/>
        <v>95</v>
      </c>
    </row>
    <row r="142" spans="1:15" x14ac:dyDescent="0.25">
      <c r="A142" s="54"/>
      <c r="B142" s="14" t="s">
        <v>113</v>
      </c>
      <c r="C142" s="12">
        <v>0</v>
      </c>
      <c r="D142" s="12">
        <v>0</v>
      </c>
      <c r="E142" s="12">
        <v>0</v>
      </c>
      <c r="F142" s="12">
        <v>2</v>
      </c>
      <c r="G142" s="12">
        <v>0</v>
      </c>
      <c r="H142" s="12">
        <v>0</v>
      </c>
      <c r="I142" s="12">
        <v>2</v>
      </c>
      <c r="J142" s="12">
        <v>0</v>
      </c>
      <c r="K142" s="12">
        <v>0</v>
      </c>
      <c r="L142" s="12">
        <v>2</v>
      </c>
      <c r="M142" s="12">
        <v>0</v>
      </c>
      <c r="N142" s="42">
        <v>0</v>
      </c>
      <c r="O142" s="34">
        <f t="shared" si="2"/>
        <v>6</v>
      </c>
    </row>
    <row r="143" spans="1:15" ht="16.5" thickBot="1" x14ac:dyDescent="0.3">
      <c r="A143" s="55"/>
      <c r="B143" s="20" t="s">
        <v>114</v>
      </c>
      <c r="C143" s="16">
        <v>0</v>
      </c>
      <c r="D143" s="16">
        <v>0</v>
      </c>
      <c r="E143" s="16">
        <v>0</v>
      </c>
      <c r="F143" s="16">
        <v>0</v>
      </c>
      <c r="G143" s="16">
        <v>0</v>
      </c>
      <c r="H143" s="16">
        <v>2</v>
      </c>
      <c r="I143" s="16">
        <v>1</v>
      </c>
      <c r="J143" s="16">
        <v>0</v>
      </c>
      <c r="K143" s="16">
        <v>0</v>
      </c>
      <c r="L143" s="16">
        <v>0</v>
      </c>
      <c r="M143" s="16">
        <v>0</v>
      </c>
      <c r="N143" s="43">
        <v>0</v>
      </c>
      <c r="O143" s="36">
        <f t="shared" si="2"/>
        <v>3</v>
      </c>
    </row>
    <row r="144" spans="1:15" x14ac:dyDescent="0.25">
      <c r="A144" s="62" t="s">
        <v>115</v>
      </c>
      <c r="B144" s="21" t="s">
        <v>245</v>
      </c>
      <c r="C144" s="18">
        <v>0</v>
      </c>
      <c r="D144" s="18">
        <v>0</v>
      </c>
      <c r="E144" s="18">
        <v>0</v>
      </c>
      <c r="F144" s="18">
        <v>0</v>
      </c>
      <c r="G144" s="18">
        <v>0</v>
      </c>
      <c r="H144" s="18">
        <v>0</v>
      </c>
      <c r="I144" s="18">
        <v>0</v>
      </c>
      <c r="J144" s="18">
        <v>1</v>
      </c>
      <c r="K144" s="18">
        <v>0</v>
      </c>
      <c r="L144" s="18">
        <v>2</v>
      </c>
      <c r="M144" s="18">
        <v>0</v>
      </c>
      <c r="N144" s="44">
        <v>0</v>
      </c>
      <c r="O144" s="33">
        <f t="shared" si="2"/>
        <v>3</v>
      </c>
    </row>
    <row r="145" spans="1:33" x14ac:dyDescent="0.25">
      <c r="A145" s="60"/>
      <c r="B145" s="14" t="s">
        <v>116</v>
      </c>
      <c r="C145" s="12">
        <v>1</v>
      </c>
      <c r="D145" s="12">
        <v>0</v>
      </c>
      <c r="E145" s="12">
        <v>1</v>
      </c>
      <c r="F145" s="12">
        <v>1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42">
        <v>0</v>
      </c>
      <c r="O145" s="34">
        <f t="shared" si="2"/>
        <v>3</v>
      </c>
    </row>
    <row r="146" spans="1:33" ht="16.5" thickBot="1" x14ac:dyDescent="0.3">
      <c r="A146" s="63"/>
      <c r="B146" s="22" t="s">
        <v>115</v>
      </c>
      <c r="C146" s="19">
        <v>0</v>
      </c>
      <c r="D146" s="19">
        <v>1</v>
      </c>
      <c r="E146" s="19">
        <v>0</v>
      </c>
      <c r="F146" s="19">
        <v>2</v>
      </c>
      <c r="G146" s="19">
        <v>0</v>
      </c>
      <c r="H146" s="19">
        <v>1</v>
      </c>
      <c r="I146" s="19">
        <v>0</v>
      </c>
      <c r="J146" s="19">
        <v>1</v>
      </c>
      <c r="K146" s="19">
        <v>3</v>
      </c>
      <c r="L146" s="19">
        <v>0</v>
      </c>
      <c r="M146" s="19">
        <v>0</v>
      </c>
      <c r="N146" s="45">
        <v>0</v>
      </c>
      <c r="O146" s="35">
        <f t="shared" si="2"/>
        <v>8</v>
      </c>
    </row>
    <row r="147" spans="1:33" x14ac:dyDescent="0.25">
      <c r="A147" s="59" t="s">
        <v>117</v>
      </c>
      <c r="B147" s="23" t="s">
        <v>118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1</v>
      </c>
      <c r="K147" s="17">
        <v>0</v>
      </c>
      <c r="L147" s="17">
        <v>0</v>
      </c>
      <c r="M147" s="17">
        <v>0</v>
      </c>
      <c r="N147" s="46">
        <v>0</v>
      </c>
      <c r="O147" s="37">
        <f t="shared" si="2"/>
        <v>1</v>
      </c>
    </row>
    <row r="148" spans="1:33" ht="16.5" thickBot="1" x14ac:dyDescent="0.3">
      <c r="A148" s="61"/>
      <c r="B148" s="20" t="s">
        <v>246</v>
      </c>
      <c r="C148" s="16">
        <v>4</v>
      </c>
      <c r="D148" s="16">
        <v>2</v>
      </c>
      <c r="E148" s="16">
        <v>4</v>
      </c>
      <c r="F148" s="16">
        <v>1</v>
      </c>
      <c r="G148" s="16">
        <v>3</v>
      </c>
      <c r="H148" s="16">
        <v>2</v>
      </c>
      <c r="I148" s="16">
        <v>2</v>
      </c>
      <c r="J148" s="16">
        <v>2</v>
      </c>
      <c r="K148" s="16">
        <v>2</v>
      </c>
      <c r="L148" s="16">
        <v>2</v>
      </c>
      <c r="M148" s="16">
        <v>1</v>
      </c>
      <c r="N148" s="43">
        <v>0</v>
      </c>
      <c r="O148" s="36">
        <f t="shared" si="2"/>
        <v>25</v>
      </c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</row>
    <row r="149" spans="1:33" x14ac:dyDescent="0.25">
      <c r="A149" s="56" t="s">
        <v>119</v>
      </c>
      <c r="B149" s="21" t="s">
        <v>120</v>
      </c>
      <c r="C149" s="18">
        <v>0</v>
      </c>
      <c r="D149" s="18">
        <v>0</v>
      </c>
      <c r="E149" s="18">
        <v>0</v>
      </c>
      <c r="F149" s="18">
        <v>1</v>
      </c>
      <c r="G149" s="18">
        <v>1</v>
      </c>
      <c r="H149" s="18">
        <v>0</v>
      </c>
      <c r="I149" s="18">
        <v>0</v>
      </c>
      <c r="J149" s="18">
        <v>1</v>
      </c>
      <c r="K149" s="18">
        <v>0</v>
      </c>
      <c r="L149" s="18">
        <v>0</v>
      </c>
      <c r="M149" s="18">
        <v>0</v>
      </c>
      <c r="N149" s="44">
        <v>0</v>
      </c>
      <c r="O149" s="33">
        <f t="shared" si="2"/>
        <v>3</v>
      </c>
    </row>
    <row r="150" spans="1:33" x14ac:dyDescent="0.25">
      <c r="A150" s="54"/>
      <c r="B150" s="14" t="s">
        <v>121</v>
      </c>
      <c r="C150" s="12">
        <v>0</v>
      </c>
      <c r="D150" s="12">
        <v>0</v>
      </c>
      <c r="E150" s="12">
        <v>0</v>
      </c>
      <c r="F150" s="12">
        <v>0</v>
      </c>
      <c r="G150" s="12">
        <v>0</v>
      </c>
      <c r="H150" s="12">
        <v>1</v>
      </c>
      <c r="I150" s="12">
        <v>0</v>
      </c>
      <c r="J150" s="12">
        <v>0</v>
      </c>
      <c r="K150" s="12">
        <v>0</v>
      </c>
      <c r="L150" s="12">
        <v>1</v>
      </c>
      <c r="M150" s="12">
        <v>0</v>
      </c>
      <c r="N150" s="42">
        <v>0</v>
      </c>
      <c r="O150" s="34">
        <f t="shared" si="2"/>
        <v>2</v>
      </c>
    </row>
    <row r="151" spans="1:33" x14ac:dyDescent="0.25">
      <c r="A151" s="54"/>
      <c r="B151" s="14" t="s">
        <v>122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1</v>
      </c>
      <c r="K151" s="12">
        <v>0</v>
      </c>
      <c r="L151" s="12">
        <v>0</v>
      </c>
      <c r="M151" s="12">
        <v>1</v>
      </c>
      <c r="N151" s="42">
        <v>0</v>
      </c>
      <c r="O151" s="34">
        <f t="shared" si="2"/>
        <v>2</v>
      </c>
    </row>
    <row r="152" spans="1:33" x14ac:dyDescent="0.25">
      <c r="A152" s="54"/>
      <c r="B152" s="14" t="s">
        <v>123</v>
      </c>
      <c r="C152" s="12">
        <v>0</v>
      </c>
      <c r="D152" s="12">
        <v>2</v>
      </c>
      <c r="E152" s="12">
        <v>2</v>
      </c>
      <c r="F152" s="12">
        <v>1</v>
      </c>
      <c r="G152" s="12">
        <v>0</v>
      </c>
      <c r="H152" s="12">
        <v>1</v>
      </c>
      <c r="I152" s="12">
        <v>0</v>
      </c>
      <c r="J152" s="12">
        <v>1</v>
      </c>
      <c r="K152" s="12">
        <v>0</v>
      </c>
      <c r="L152" s="12">
        <v>1</v>
      </c>
      <c r="M152" s="12">
        <v>1</v>
      </c>
      <c r="N152" s="42">
        <v>0</v>
      </c>
      <c r="O152" s="34">
        <f t="shared" si="2"/>
        <v>9</v>
      </c>
    </row>
    <row r="153" spans="1:33" x14ac:dyDescent="0.25">
      <c r="A153" s="54"/>
      <c r="B153" s="14" t="s">
        <v>124</v>
      </c>
      <c r="C153" s="12">
        <v>1</v>
      </c>
      <c r="D153" s="12">
        <v>0</v>
      </c>
      <c r="E153" s="12">
        <v>0</v>
      </c>
      <c r="F153" s="12">
        <v>0</v>
      </c>
      <c r="G153" s="12">
        <v>1</v>
      </c>
      <c r="H153" s="12">
        <v>0</v>
      </c>
      <c r="I153" s="12">
        <v>0</v>
      </c>
      <c r="J153" s="12">
        <v>0</v>
      </c>
      <c r="K153" s="12">
        <v>1</v>
      </c>
      <c r="L153" s="12">
        <v>0</v>
      </c>
      <c r="M153" s="12">
        <v>0</v>
      </c>
      <c r="N153" s="42">
        <v>0</v>
      </c>
      <c r="O153" s="34">
        <f t="shared" si="2"/>
        <v>3</v>
      </c>
    </row>
    <row r="154" spans="1:33" ht="16.5" thickBot="1" x14ac:dyDescent="0.3">
      <c r="A154" s="57"/>
      <c r="B154" s="22" t="s">
        <v>125</v>
      </c>
      <c r="C154" s="19">
        <v>0</v>
      </c>
      <c r="D154" s="19">
        <v>0</v>
      </c>
      <c r="E154" s="19">
        <v>1</v>
      </c>
      <c r="F154" s="19">
        <v>0</v>
      </c>
      <c r="G154" s="19">
        <v>0</v>
      </c>
      <c r="H154" s="19">
        <v>1</v>
      </c>
      <c r="I154" s="19">
        <v>2</v>
      </c>
      <c r="J154" s="19">
        <v>3</v>
      </c>
      <c r="K154" s="19">
        <v>0</v>
      </c>
      <c r="L154" s="19">
        <v>0</v>
      </c>
      <c r="M154" s="19">
        <v>0</v>
      </c>
      <c r="N154" s="45">
        <v>0</v>
      </c>
      <c r="O154" s="35">
        <f t="shared" si="2"/>
        <v>7</v>
      </c>
    </row>
    <row r="155" spans="1:33" x14ac:dyDescent="0.25">
      <c r="A155" s="59" t="s">
        <v>247</v>
      </c>
      <c r="B155" s="23" t="s">
        <v>126</v>
      </c>
      <c r="C155" s="17">
        <v>1</v>
      </c>
      <c r="D155" s="17">
        <v>2</v>
      </c>
      <c r="E155" s="17">
        <v>1</v>
      </c>
      <c r="F155" s="17">
        <v>4</v>
      </c>
      <c r="G155" s="17">
        <v>1</v>
      </c>
      <c r="H155" s="17">
        <v>1</v>
      </c>
      <c r="I155" s="17">
        <v>2</v>
      </c>
      <c r="J155" s="17">
        <v>1</v>
      </c>
      <c r="K155" s="17">
        <v>2</v>
      </c>
      <c r="L155" s="17">
        <v>3</v>
      </c>
      <c r="M155" s="17">
        <v>5</v>
      </c>
      <c r="N155" s="46">
        <v>0</v>
      </c>
      <c r="O155" s="37">
        <f t="shared" si="2"/>
        <v>23</v>
      </c>
    </row>
    <row r="156" spans="1:33" x14ac:dyDescent="0.25">
      <c r="A156" s="60"/>
      <c r="B156" s="14" t="s">
        <v>127</v>
      </c>
      <c r="C156" s="12">
        <v>0</v>
      </c>
      <c r="D156" s="12">
        <v>1</v>
      </c>
      <c r="E156" s="12">
        <v>0</v>
      </c>
      <c r="F156" s="12">
        <v>0</v>
      </c>
      <c r="G156" s="12">
        <v>1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42">
        <v>0</v>
      </c>
      <c r="O156" s="34">
        <f t="shared" si="2"/>
        <v>2</v>
      </c>
    </row>
    <row r="157" spans="1:33" x14ac:dyDescent="0.25">
      <c r="A157" s="60"/>
      <c r="B157" s="14" t="s">
        <v>128</v>
      </c>
      <c r="C157" s="12">
        <v>0</v>
      </c>
      <c r="D157" s="12">
        <v>0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1</v>
      </c>
      <c r="K157" s="12">
        <v>0</v>
      </c>
      <c r="L157" s="12">
        <v>0</v>
      </c>
      <c r="M157" s="12">
        <v>0</v>
      </c>
      <c r="N157" s="42">
        <v>0</v>
      </c>
      <c r="O157" s="34">
        <f t="shared" si="2"/>
        <v>1</v>
      </c>
    </row>
    <row r="158" spans="1:33" x14ac:dyDescent="0.25">
      <c r="A158" s="60"/>
      <c r="B158" s="14" t="s">
        <v>129</v>
      </c>
      <c r="C158" s="12">
        <v>1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1</v>
      </c>
      <c r="K158" s="12">
        <v>0</v>
      </c>
      <c r="L158" s="12">
        <v>0</v>
      </c>
      <c r="M158" s="12">
        <v>0</v>
      </c>
      <c r="N158" s="42">
        <v>0</v>
      </c>
      <c r="O158" s="34">
        <f t="shared" si="2"/>
        <v>2</v>
      </c>
    </row>
    <row r="159" spans="1:33" ht="16.5" thickBot="1" x14ac:dyDescent="0.3">
      <c r="A159" s="61"/>
      <c r="B159" s="20" t="s">
        <v>130</v>
      </c>
      <c r="C159" s="16">
        <v>1</v>
      </c>
      <c r="D159" s="16">
        <v>0</v>
      </c>
      <c r="E159" s="16">
        <v>1</v>
      </c>
      <c r="F159" s="16">
        <v>0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43">
        <v>0</v>
      </c>
      <c r="O159" s="36">
        <f t="shared" si="2"/>
        <v>2</v>
      </c>
    </row>
    <row r="160" spans="1:33" x14ac:dyDescent="0.25">
      <c r="A160" s="62" t="s">
        <v>248</v>
      </c>
      <c r="B160" s="21" t="s">
        <v>131</v>
      </c>
      <c r="C160" s="18">
        <v>0</v>
      </c>
      <c r="D160" s="18">
        <v>0</v>
      </c>
      <c r="E160" s="18">
        <v>0</v>
      </c>
      <c r="F160" s="18">
        <v>0</v>
      </c>
      <c r="G160" s="18">
        <v>0</v>
      </c>
      <c r="H160" s="18">
        <v>0</v>
      </c>
      <c r="I160" s="18">
        <v>0</v>
      </c>
      <c r="J160" s="18">
        <v>1</v>
      </c>
      <c r="K160" s="18">
        <v>0</v>
      </c>
      <c r="L160" s="18">
        <v>0</v>
      </c>
      <c r="M160" s="18">
        <v>0</v>
      </c>
      <c r="N160" s="44">
        <v>0</v>
      </c>
      <c r="O160" s="33">
        <f t="shared" si="2"/>
        <v>1</v>
      </c>
    </row>
    <row r="161" spans="1:15" x14ac:dyDescent="0.25">
      <c r="A161" s="60"/>
      <c r="B161" s="14" t="s">
        <v>132</v>
      </c>
      <c r="C161" s="12">
        <v>0</v>
      </c>
      <c r="D161" s="12">
        <v>0</v>
      </c>
      <c r="E161" s="12">
        <v>0</v>
      </c>
      <c r="F161" s="12">
        <v>1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42">
        <v>0</v>
      </c>
      <c r="O161" s="34">
        <f t="shared" si="2"/>
        <v>1</v>
      </c>
    </row>
    <row r="162" spans="1:15" x14ac:dyDescent="0.25">
      <c r="A162" s="60"/>
      <c r="B162" s="14" t="s">
        <v>133</v>
      </c>
      <c r="C162" s="12">
        <v>0</v>
      </c>
      <c r="D162" s="12">
        <v>0</v>
      </c>
      <c r="E162" s="12">
        <v>0</v>
      </c>
      <c r="F162" s="12">
        <v>0</v>
      </c>
      <c r="G162" s="12">
        <v>1</v>
      </c>
      <c r="H162" s="12">
        <v>0</v>
      </c>
      <c r="I162" s="12">
        <v>0</v>
      </c>
      <c r="J162" s="12">
        <v>1</v>
      </c>
      <c r="K162" s="12">
        <v>0</v>
      </c>
      <c r="L162" s="12">
        <v>0</v>
      </c>
      <c r="M162" s="12">
        <v>0</v>
      </c>
      <c r="N162" s="42">
        <v>0</v>
      </c>
      <c r="O162" s="34">
        <f t="shared" si="2"/>
        <v>2</v>
      </c>
    </row>
    <row r="163" spans="1:15" ht="16.5" thickBot="1" x14ac:dyDescent="0.3">
      <c r="A163" s="63"/>
      <c r="B163" s="22" t="s">
        <v>151</v>
      </c>
      <c r="C163" s="19">
        <v>0</v>
      </c>
      <c r="D163" s="19">
        <v>0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1</v>
      </c>
      <c r="N163" s="45">
        <v>0</v>
      </c>
      <c r="O163" s="35">
        <f t="shared" si="2"/>
        <v>1</v>
      </c>
    </row>
    <row r="164" spans="1:15" ht="16.5" thickBot="1" x14ac:dyDescent="0.3">
      <c r="A164" s="40" t="s">
        <v>252</v>
      </c>
      <c r="B164" s="41" t="s">
        <v>84</v>
      </c>
      <c r="C164" s="19">
        <v>0</v>
      </c>
      <c r="D164" s="19">
        <v>0</v>
      </c>
      <c r="E164" s="19">
        <v>0</v>
      </c>
      <c r="F164" s="19">
        <v>0</v>
      </c>
      <c r="G164" s="19">
        <v>0</v>
      </c>
      <c r="H164" s="19">
        <v>0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>
        <v>0</v>
      </c>
      <c r="O164" s="37">
        <f t="shared" si="2"/>
        <v>0</v>
      </c>
    </row>
    <row r="165" spans="1:15" ht="16.5" thickBot="1" x14ac:dyDescent="0.3">
      <c r="A165" s="28" t="s">
        <v>265</v>
      </c>
      <c r="B165" s="29"/>
      <c r="C165" s="27">
        <f>SUM(C7:C164)</f>
        <v>26</v>
      </c>
      <c r="D165" s="27">
        <f t="shared" ref="D165:O165" si="3">SUM(D7:D164)</f>
        <v>56</v>
      </c>
      <c r="E165" s="27">
        <f t="shared" si="3"/>
        <v>70</v>
      </c>
      <c r="F165" s="27">
        <f t="shared" si="3"/>
        <v>100</v>
      </c>
      <c r="G165" s="27">
        <f t="shared" si="3"/>
        <v>67</v>
      </c>
      <c r="H165" s="27">
        <f t="shared" si="3"/>
        <v>64</v>
      </c>
      <c r="I165" s="27">
        <f t="shared" si="3"/>
        <v>71</v>
      </c>
      <c r="J165" s="27">
        <f t="shared" si="3"/>
        <v>69</v>
      </c>
      <c r="K165" s="27">
        <f t="shared" si="3"/>
        <v>88</v>
      </c>
      <c r="L165" s="27">
        <f t="shared" si="3"/>
        <v>111</v>
      </c>
      <c r="M165" s="27">
        <f t="shared" si="3"/>
        <v>84</v>
      </c>
      <c r="N165" s="27">
        <f t="shared" si="3"/>
        <v>10</v>
      </c>
      <c r="O165" s="27">
        <f t="shared" si="3"/>
        <v>816</v>
      </c>
    </row>
    <row r="166" spans="1:15" x14ac:dyDescent="0.25">
      <c r="A166" s="15" t="s">
        <v>264</v>
      </c>
    </row>
    <row r="167" spans="1:15" x14ac:dyDescent="0.25">
      <c r="A167" s="15" t="s">
        <v>267</v>
      </c>
    </row>
  </sheetData>
  <autoFilter ref="A6:M6" xr:uid="{00000000-0009-0000-0000-000000000000}"/>
  <mergeCells count="25">
    <mergeCell ref="A122:A128"/>
    <mergeCell ref="A129:A131"/>
    <mergeCell ref="A149:A154"/>
    <mergeCell ref="A155:A159"/>
    <mergeCell ref="A160:A163"/>
    <mergeCell ref="A132:A134"/>
    <mergeCell ref="A135:A136"/>
    <mergeCell ref="A137:A143"/>
    <mergeCell ref="A144:A146"/>
    <mergeCell ref="A147:A148"/>
    <mergeCell ref="A56:A79"/>
    <mergeCell ref="A80:A84"/>
    <mergeCell ref="A85:A90"/>
    <mergeCell ref="A91:A102"/>
    <mergeCell ref="A103:A121"/>
    <mergeCell ref="A25:A28"/>
    <mergeCell ref="A29:A34"/>
    <mergeCell ref="A35:A40"/>
    <mergeCell ref="A41:A47"/>
    <mergeCell ref="A48:A54"/>
    <mergeCell ref="A4:M4"/>
    <mergeCell ref="A5:M5"/>
    <mergeCell ref="A7:A15"/>
    <mergeCell ref="A16:A20"/>
    <mergeCell ref="A21: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78"/>
  <sheetViews>
    <sheetView tabSelected="1" zoomScale="70" zoomScaleNormal="70" workbookViewId="0">
      <selection activeCell="F19" sqref="F19"/>
    </sheetView>
  </sheetViews>
  <sheetFormatPr baseColWidth="10" defaultColWidth="11.42578125" defaultRowHeight="15.75" x14ac:dyDescent="0.25"/>
  <cols>
    <col min="1" max="1" width="29.28515625" style="9" customWidth="1"/>
    <col min="2" max="2" width="38" style="8" customWidth="1"/>
    <col min="3" max="3" width="15.7109375" style="9" customWidth="1"/>
    <col min="4" max="30" width="13.140625" style="9" customWidth="1"/>
    <col min="31" max="31" width="16.42578125" style="9" customWidth="1"/>
    <col min="32" max="34" width="15.42578125" style="9" customWidth="1"/>
    <col min="35" max="35" width="12.5703125" style="9" customWidth="1"/>
    <col min="36" max="36" width="11.140625" style="9" customWidth="1"/>
    <col min="37" max="37" width="12.5703125" style="9" customWidth="1"/>
    <col min="38" max="38" width="15.5703125" style="9" customWidth="1"/>
    <col min="39" max="16384" width="11.42578125" style="10"/>
  </cols>
  <sheetData>
    <row r="1" spans="1:36" x14ac:dyDescent="0.25">
      <c r="F1" s="8"/>
    </row>
    <row r="2" spans="1:36" x14ac:dyDescent="0.25">
      <c r="D2" s="8"/>
      <c r="H2" s="8"/>
      <c r="J2" s="8"/>
    </row>
    <row r="3" spans="1:36" x14ac:dyDescent="0.25">
      <c r="D3" s="8"/>
      <c r="H3" s="8"/>
      <c r="J3" s="8"/>
    </row>
    <row r="4" spans="1:36" x14ac:dyDescent="0.25">
      <c r="D4" s="8"/>
      <c r="H4" s="8"/>
      <c r="J4" s="8"/>
    </row>
    <row r="5" spans="1:36" x14ac:dyDescent="0.25">
      <c r="H5" s="10"/>
    </row>
    <row r="6" spans="1:36" ht="23.85" customHeight="1" x14ac:dyDescent="0.25">
      <c r="A6" s="66" t="s">
        <v>256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</row>
    <row r="7" spans="1:36" ht="16.5" thickBot="1" x14ac:dyDescent="0.3">
      <c r="A7" s="53" t="s">
        <v>266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</row>
    <row r="8" spans="1:36" s="13" customFormat="1" ht="17.649999999999999" customHeight="1" x14ac:dyDescent="0.2">
      <c r="A8" s="67" t="s">
        <v>263</v>
      </c>
      <c r="B8" s="64" t="s">
        <v>223</v>
      </c>
      <c r="C8" s="77">
        <v>2014</v>
      </c>
      <c r="D8" s="77"/>
      <c r="E8" s="77"/>
      <c r="F8" s="77">
        <v>2015</v>
      </c>
      <c r="G8" s="77"/>
      <c r="H8" s="77"/>
      <c r="I8" s="77">
        <v>2016</v>
      </c>
      <c r="J8" s="77"/>
      <c r="K8" s="77"/>
      <c r="L8" s="77">
        <v>2017</v>
      </c>
      <c r="M8" s="77"/>
      <c r="N8" s="77">
        <v>2018</v>
      </c>
      <c r="O8" s="77"/>
      <c r="P8" s="77"/>
      <c r="Q8" s="77">
        <v>2019</v>
      </c>
      <c r="R8" s="77"/>
      <c r="S8" s="77">
        <v>2020</v>
      </c>
      <c r="T8" s="77"/>
      <c r="U8" s="77">
        <v>2021</v>
      </c>
      <c r="V8" s="77"/>
      <c r="W8" s="77"/>
      <c r="X8" s="77">
        <v>2022</v>
      </c>
      <c r="Y8" s="77"/>
      <c r="Z8" s="77"/>
      <c r="AA8" s="77">
        <v>2023</v>
      </c>
      <c r="AB8" s="77"/>
      <c r="AC8" s="77"/>
      <c r="AD8" s="77">
        <v>2024</v>
      </c>
      <c r="AE8" s="77"/>
      <c r="AF8" s="77"/>
      <c r="AG8" s="77">
        <v>2025</v>
      </c>
      <c r="AH8" s="77"/>
      <c r="AI8" s="77"/>
      <c r="AJ8" s="78" t="s">
        <v>269</v>
      </c>
    </row>
    <row r="9" spans="1:36" s="13" customFormat="1" ht="17.649999999999999" customHeight="1" x14ac:dyDescent="0.2">
      <c r="A9" s="68"/>
      <c r="B9" s="65"/>
      <c r="C9" s="26" t="s">
        <v>249</v>
      </c>
      <c r="D9" s="26" t="s">
        <v>250</v>
      </c>
      <c r="E9" s="26" t="s">
        <v>251</v>
      </c>
      <c r="F9" s="26" t="s">
        <v>249</v>
      </c>
      <c r="G9" s="26" t="s">
        <v>250</v>
      </c>
      <c r="H9" s="26" t="s">
        <v>251</v>
      </c>
      <c r="I9" s="26" t="s">
        <v>249</v>
      </c>
      <c r="J9" s="26" t="s">
        <v>250</v>
      </c>
      <c r="K9" s="26" t="s">
        <v>251</v>
      </c>
      <c r="L9" s="26" t="s">
        <v>249</v>
      </c>
      <c r="M9" s="26" t="s">
        <v>250</v>
      </c>
      <c r="N9" s="26" t="s">
        <v>249</v>
      </c>
      <c r="O9" s="26" t="s">
        <v>250</v>
      </c>
      <c r="P9" s="26" t="s">
        <v>251</v>
      </c>
      <c r="Q9" s="26" t="s">
        <v>249</v>
      </c>
      <c r="R9" s="26" t="s">
        <v>250</v>
      </c>
      <c r="S9" s="26" t="s">
        <v>249</v>
      </c>
      <c r="T9" s="26" t="s">
        <v>250</v>
      </c>
      <c r="U9" s="26" t="s">
        <v>249</v>
      </c>
      <c r="V9" s="26" t="s">
        <v>250</v>
      </c>
      <c r="W9" s="26" t="s">
        <v>251</v>
      </c>
      <c r="X9" s="26" t="s">
        <v>249</v>
      </c>
      <c r="Y9" s="26" t="s">
        <v>250</v>
      </c>
      <c r="Z9" s="26" t="s">
        <v>251</v>
      </c>
      <c r="AA9" s="26" t="s">
        <v>249</v>
      </c>
      <c r="AB9" s="26" t="s">
        <v>250</v>
      </c>
      <c r="AC9" s="26" t="s">
        <v>251</v>
      </c>
      <c r="AD9" s="26" t="s">
        <v>249</v>
      </c>
      <c r="AE9" s="26" t="s">
        <v>250</v>
      </c>
      <c r="AF9" s="26" t="s">
        <v>251</v>
      </c>
      <c r="AG9" s="26" t="s">
        <v>249</v>
      </c>
      <c r="AH9" s="26" t="s">
        <v>250</v>
      </c>
      <c r="AI9" s="26" t="s">
        <v>251</v>
      </c>
      <c r="AJ9" s="79"/>
    </row>
    <row r="10" spans="1:36" s="13" customFormat="1" ht="17.649999999999999" customHeight="1" x14ac:dyDescent="0.25">
      <c r="A10" s="55" t="s">
        <v>227</v>
      </c>
      <c r="B10" s="14" t="s">
        <v>1</v>
      </c>
      <c r="C10" s="12">
        <v>0</v>
      </c>
      <c r="D10" s="12">
        <v>0</v>
      </c>
      <c r="E10" s="12">
        <v>0</v>
      </c>
      <c r="F10" s="12">
        <v>2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1</v>
      </c>
      <c r="R10" s="12">
        <v>0</v>
      </c>
      <c r="S10" s="12">
        <v>1</v>
      </c>
      <c r="T10" s="12">
        <v>0</v>
      </c>
      <c r="U10" s="12">
        <v>0</v>
      </c>
      <c r="V10" s="12">
        <v>0</v>
      </c>
      <c r="W10" s="12">
        <v>0</v>
      </c>
      <c r="X10" s="12">
        <v>1</v>
      </c>
      <c r="Y10" s="12">
        <v>0</v>
      </c>
      <c r="Z10" s="12">
        <v>0</v>
      </c>
      <c r="AA10" s="12">
        <v>2</v>
      </c>
      <c r="AB10" s="12">
        <v>0</v>
      </c>
      <c r="AC10" s="12">
        <v>0</v>
      </c>
      <c r="AD10" s="12">
        <v>5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72">
        <f>SUM(C10:AI10)</f>
        <v>12</v>
      </c>
    </row>
    <row r="11" spans="1:36" s="13" customFormat="1" ht="17.649999999999999" customHeight="1" x14ac:dyDescent="0.25">
      <c r="A11" s="71"/>
      <c r="B11" s="14" t="s">
        <v>2</v>
      </c>
      <c r="C11" s="12">
        <v>1</v>
      </c>
      <c r="D11" s="12">
        <v>1</v>
      </c>
      <c r="E11" s="12">
        <v>0</v>
      </c>
      <c r="F11" s="12">
        <v>4</v>
      </c>
      <c r="G11" s="12">
        <v>0</v>
      </c>
      <c r="H11" s="12">
        <v>0</v>
      </c>
      <c r="I11" s="12">
        <v>2</v>
      </c>
      <c r="J11" s="12">
        <v>0</v>
      </c>
      <c r="K11" s="12">
        <v>0</v>
      </c>
      <c r="L11" s="12">
        <v>8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</v>
      </c>
      <c r="S11" s="12">
        <v>1</v>
      </c>
      <c r="T11" s="12">
        <v>0</v>
      </c>
      <c r="U11" s="12">
        <v>0</v>
      </c>
      <c r="V11" s="12">
        <v>0</v>
      </c>
      <c r="W11" s="12">
        <v>0</v>
      </c>
      <c r="X11" s="12">
        <v>1</v>
      </c>
      <c r="Y11" s="12">
        <v>1</v>
      </c>
      <c r="Z11" s="12">
        <v>0</v>
      </c>
      <c r="AA11" s="12">
        <v>1</v>
      </c>
      <c r="AB11" s="12">
        <v>1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72">
        <f t="shared" ref="AJ11:AJ74" si="0">SUM(C11:AI11)</f>
        <v>23</v>
      </c>
    </row>
    <row r="12" spans="1:36" s="13" customFormat="1" ht="17.649999999999999" customHeight="1" x14ac:dyDescent="0.25">
      <c r="A12" s="71"/>
      <c r="B12" s="14" t="s">
        <v>166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72">
        <f t="shared" si="0"/>
        <v>2</v>
      </c>
    </row>
    <row r="13" spans="1:36" s="13" customFormat="1" ht="17.649999999999999" customHeight="1" x14ac:dyDescent="0.25">
      <c r="A13" s="71"/>
      <c r="B13" s="14" t="s">
        <v>5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1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1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72">
        <f t="shared" si="0"/>
        <v>2</v>
      </c>
    </row>
    <row r="14" spans="1:36" s="13" customFormat="1" ht="17.649999999999999" customHeight="1" x14ac:dyDescent="0.25">
      <c r="A14" s="71"/>
      <c r="B14" s="14" t="s">
        <v>134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1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1</v>
      </c>
      <c r="AH14" s="12">
        <v>0</v>
      </c>
      <c r="AI14" s="12">
        <v>0</v>
      </c>
      <c r="AJ14" s="72">
        <f t="shared" si="0"/>
        <v>2</v>
      </c>
    </row>
    <row r="15" spans="1:36" s="13" customFormat="1" ht="17.649999999999999" customHeight="1" x14ac:dyDescent="0.25">
      <c r="A15" s="71"/>
      <c r="B15" s="14" t="s">
        <v>204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1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72">
        <f t="shared" si="0"/>
        <v>1</v>
      </c>
    </row>
    <row r="16" spans="1:36" s="13" customFormat="1" ht="17.649999999999999" customHeight="1" x14ac:dyDescent="0.25">
      <c r="A16" s="71"/>
      <c r="B16" s="14" t="s">
        <v>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2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72">
        <f t="shared" si="0"/>
        <v>2</v>
      </c>
    </row>
    <row r="17" spans="1:36" s="13" customFormat="1" ht="17.649999999999999" customHeight="1" x14ac:dyDescent="0.25">
      <c r="A17" s="71"/>
      <c r="B17" s="14" t="s">
        <v>8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1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1</v>
      </c>
      <c r="AF17" s="12">
        <v>0</v>
      </c>
      <c r="AG17" s="12">
        <v>0</v>
      </c>
      <c r="AH17" s="12">
        <v>0</v>
      </c>
      <c r="AI17" s="12">
        <v>0</v>
      </c>
      <c r="AJ17" s="72">
        <f t="shared" si="0"/>
        <v>2</v>
      </c>
    </row>
    <row r="18" spans="1:36" s="13" customFormat="1" ht="17.649999999999999" customHeight="1" thickBot="1" x14ac:dyDescent="0.3">
      <c r="A18" s="71"/>
      <c r="B18" s="20" t="s">
        <v>195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1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80">
        <f t="shared" si="0"/>
        <v>1</v>
      </c>
    </row>
    <row r="19" spans="1:36" s="13" customFormat="1" ht="17.649999999999999" customHeight="1" x14ac:dyDescent="0.25">
      <c r="A19" s="69" t="s">
        <v>9</v>
      </c>
      <c r="B19" s="21" t="s">
        <v>10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1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70">
        <f t="shared" si="0"/>
        <v>1</v>
      </c>
    </row>
    <row r="20" spans="1:36" s="13" customFormat="1" ht="17.649999999999999" customHeight="1" x14ac:dyDescent="0.25">
      <c r="A20" s="71"/>
      <c r="B20" s="14" t="s">
        <v>12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1</v>
      </c>
      <c r="J20" s="12">
        <v>0</v>
      </c>
      <c r="K20" s="12">
        <v>0</v>
      </c>
      <c r="L20" s="12">
        <v>1</v>
      </c>
      <c r="M20" s="12">
        <v>0</v>
      </c>
      <c r="N20" s="12">
        <v>1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1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1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72">
        <f t="shared" si="0"/>
        <v>5</v>
      </c>
    </row>
    <row r="21" spans="1:36" s="13" customFormat="1" ht="17.649999999999999" customHeight="1" x14ac:dyDescent="0.25">
      <c r="A21" s="71"/>
      <c r="B21" s="14" t="s">
        <v>228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1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72">
        <f t="shared" si="0"/>
        <v>1</v>
      </c>
    </row>
    <row r="22" spans="1:36" s="13" customFormat="1" ht="17.649999999999999" customHeight="1" thickBot="1" x14ac:dyDescent="0.3">
      <c r="A22" s="73"/>
      <c r="B22" s="22" t="s">
        <v>174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1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74">
        <f t="shared" si="0"/>
        <v>1</v>
      </c>
    </row>
    <row r="23" spans="1:36" s="13" customFormat="1" ht="17.649999999999999" customHeight="1" x14ac:dyDescent="0.25">
      <c r="A23" s="71" t="s">
        <v>13</v>
      </c>
      <c r="B23" s="23" t="s">
        <v>14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2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1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81">
        <f t="shared" si="0"/>
        <v>3</v>
      </c>
    </row>
    <row r="24" spans="1:36" s="13" customFormat="1" ht="17.649999999999999" customHeight="1" x14ac:dyDescent="0.25">
      <c r="A24" s="71"/>
      <c r="B24" s="14" t="s">
        <v>146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1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72">
        <f t="shared" si="0"/>
        <v>1</v>
      </c>
    </row>
    <row r="25" spans="1:36" s="13" customFormat="1" ht="17.649999999999999" customHeight="1" x14ac:dyDescent="0.25">
      <c r="A25" s="71"/>
      <c r="B25" s="14" t="s">
        <v>13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1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2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72">
        <f t="shared" si="0"/>
        <v>3</v>
      </c>
    </row>
    <row r="26" spans="1:36" s="13" customFormat="1" ht="17.649999999999999" customHeight="1" x14ac:dyDescent="0.25">
      <c r="A26" s="71"/>
      <c r="B26" s="14" t="s">
        <v>159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1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2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72">
        <f t="shared" si="0"/>
        <v>3</v>
      </c>
    </row>
    <row r="27" spans="1:36" s="13" customFormat="1" ht="17.649999999999999" customHeight="1" x14ac:dyDescent="0.25">
      <c r="A27" s="71"/>
      <c r="B27" s="14" t="s">
        <v>135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1</v>
      </c>
      <c r="R27" s="12">
        <v>0</v>
      </c>
      <c r="S27" s="12">
        <v>0</v>
      </c>
      <c r="T27" s="12">
        <v>1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72">
        <f t="shared" si="0"/>
        <v>2</v>
      </c>
    </row>
    <row r="28" spans="1:36" s="13" customFormat="1" ht="17.649999999999999" customHeight="1" thickBot="1" x14ac:dyDescent="0.3">
      <c r="A28" s="71"/>
      <c r="B28" s="20" t="s">
        <v>15</v>
      </c>
      <c r="C28" s="16">
        <v>0</v>
      </c>
      <c r="D28" s="16">
        <v>0</v>
      </c>
      <c r="E28" s="16">
        <v>0</v>
      </c>
      <c r="F28" s="16">
        <v>1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1</v>
      </c>
      <c r="T28" s="16">
        <v>0</v>
      </c>
      <c r="U28" s="16">
        <v>9</v>
      </c>
      <c r="V28" s="16">
        <v>0</v>
      </c>
      <c r="W28" s="16">
        <v>0</v>
      </c>
      <c r="X28" s="16">
        <v>9</v>
      </c>
      <c r="Y28" s="16">
        <v>0</v>
      </c>
      <c r="Z28" s="16">
        <v>0</v>
      </c>
      <c r="AA28" s="16">
        <v>3</v>
      </c>
      <c r="AB28" s="16">
        <v>0</v>
      </c>
      <c r="AC28" s="16">
        <v>0</v>
      </c>
      <c r="AD28" s="16">
        <v>5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80">
        <f t="shared" si="0"/>
        <v>28</v>
      </c>
    </row>
    <row r="29" spans="1:36" s="13" customFormat="1" ht="17.649999999999999" customHeight="1" x14ac:dyDescent="0.25">
      <c r="A29" s="69" t="s">
        <v>229</v>
      </c>
      <c r="B29" s="21" t="s">
        <v>17</v>
      </c>
      <c r="C29" s="18">
        <v>0</v>
      </c>
      <c r="D29" s="18">
        <v>1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1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  <c r="AH29" s="18">
        <v>0</v>
      </c>
      <c r="AI29" s="18">
        <v>0</v>
      </c>
      <c r="AJ29" s="70">
        <f t="shared" si="0"/>
        <v>2</v>
      </c>
    </row>
    <row r="30" spans="1:36" s="13" customFormat="1" ht="17.649999999999999" customHeight="1" x14ac:dyDescent="0.25">
      <c r="A30" s="71"/>
      <c r="B30" s="14" t="s">
        <v>18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1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1</v>
      </c>
      <c r="P30" s="12">
        <v>0</v>
      </c>
      <c r="Q30" s="12">
        <v>0</v>
      </c>
      <c r="R30" s="12">
        <v>0</v>
      </c>
      <c r="S30" s="12">
        <v>1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72">
        <f t="shared" si="0"/>
        <v>3</v>
      </c>
    </row>
    <row r="31" spans="1:36" s="13" customFormat="1" ht="17.649999999999999" customHeight="1" thickBot="1" x14ac:dyDescent="0.3">
      <c r="A31" s="73"/>
      <c r="B31" s="22" t="s">
        <v>19</v>
      </c>
      <c r="C31" s="19">
        <v>0</v>
      </c>
      <c r="D31" s="19">
        <v>0</v>
      </c>
      <c r="E31" s="19">
        <v>0</v>
      </c>
      <c r="F31" s="19">
        <v>2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1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1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74">
        <f t="shared" si="0"/>
        <v>4</v>
      </c>
    </row>
    <row r="32" spans="1:36" s="13" customFormat="1" ht="17.649999999999999" customHeight="1" x14ac:dyDescent="0.25">
      <c r="A32" s="71" t="s">
        <v>230</v>
      </c>
      <c r="B32" s="23" t="s">
        <v>20</v>
      </c>
      <c r="C32" s="17">
        <v>0</v>
      </c>
      <c r="D32" s="17">
        <v>0</v>
      </c>
      <c r="E32" s="17">
        <v>0</v>
      </c>
      <c r="F32" s="17">
        <v>2</v>
      </c>
      <c r="G32" s="17">
        <v>0</v>
      </c>
      <c r="H32" s="17">
        <v>0</v>
      </c>
      <c r="I32" s="17">
        <v>2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1</v>
      </c>
      <c r="R32" s="17">
        <v>0</v>
      </c>
      <c r="S32" s="17">
        <v>1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7">
        <v>0</v>
      </c>
      <c r="AJ32" s="81">
        <f t="shared" si="0"/>
        <v>6</v>
      </c>
    </row>
    <row r="33" spans="1:36" s="13" customFormat="1" ht="17.649999999999999" customHeight="1" x14ac:dyDescent="0.25">
      <c r="A33" s="71"/>
      <c r="B33" s="14" t="s">
        <v>136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1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72">
        <f t="shared" si="0"/>
        <v>1</v>
      </c>
    </row>
    <row r="34" spans="1:36" s="13" customFormat="1" ht="17.649999999999999" customHeight="1" x14ac:dyDescent="0.25">
      <c r="A34" s="71"/>
      <c r="B34" s="14" t="s">
        <v>158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1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2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72">
        <f t="shared" si="0"/>
        <v>3</v>
      </c>
    </row>
    <row r="35" spans="1:36" s="13" customFormat="1" ht="17.649999999999999" customHeight="1" x14ac:dyDescent="0.25">
      <c r="A35" s="71"/>
      <c r="B35" s="14" t="s">
        <v>23</v>
      </c>
      <c r="C35" s="12">
        <v>0</v>
      </c>
      <c r="D35" s="12">
        <v>0</v>
      </c>
      <c r="E35" s="12">
        <v>0</v>
      </c>
      <c r="F35" s="12">
        <v>1</v>
      </c>
      <c r="G35" s="12">
        <v>0</v>
      </c>
      <c r="H35" s="12">
        <v>0</v>
      </c>
      <c r="I35" s="12">
        <v>1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1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72">
        <f t="shared" si="0"/>
        <v>3</v>
      </c>
    </row>
    <row r="36" spans="1:36" s="13" customFormat="1" ht="17.649999999999999" customHeight="1" x14ac:dyDescent="0.25">
      <c r="A36" s="71"/>
      <c r="B36" s="14" t="s">
        <v>137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1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1</v>
      </c>
      <c r="V36" s="12">
        <v>1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1</v>
      </c>
      <c r="AH36" s="12">
        <v>0</v>
      </c>
      <c r="AI36" s="12">
        <v>0</v>
      </c>
      <c r="AJ36" s="72">
        <f t="shared" si="0"/>
        <v>4</v>
      </c>
    </row>
    <row r="37" spans="1:36" s="13" customFormat="1" ht="17.649999999999999" customHeight="1" x14ac:dyDescent="0.25">
      <c r="A37" s="71"/>
      <c r="B37" s="14" t="s">
        <v>185</v>
      </c>
      <c r="C37" s="12">
        <v>0</v>
      </c>
      <c r="D37" s="12">
        <v>0</v>
      </c>
      <c r="E37" s="12">
        <v>0</v>
      </c>
      <c r="F37" s="12">
        <v>1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72">
        <f t="shared" si="0"/>
        <v>1</v>
      </c>
    </row>
    <row r="38" spans="1:36" s="13" customFormat="1" ht="17.649999999999999" customHeight="1" thickBot="1" x14ac:dyDescent="0.3">
      <c r="A38" s="71"/>
      <c r="B38" s="20" t="s">
        <v>24</v>
      </c>
      <c r="C38" s="16">
        <v>0</v>
      </c>
      <c r="D38" s="16">
        <v>0</v>
      </c>
      <c r="E38" s="16">
        <v>0</v>
      </c>
      <c r="F38" s="16">
        <v>3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1</v>
      </c>
      <c r="W38" s="16">
        <v>1</v>
      </c>
      <c r="X38" s="16">
        <v>1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1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80">
        <f t="shared" si="0"/>
        <v>7</v>
      </c>
    </row>
    <row r="39" spans="1:36" s="13" customFormat="1" ht="17.649999999999999" customHeight="1" x14ac:dyDescent="0.25">
      <c r="A39" s="69" t="s">
        <v>231</v>
      </c>
      <c r="B39" s="21" t="s">
        <v>26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1</v>
      </c>
      <c r="M39" s="18">
        <v>0</v>
      </c>
      <c r="N39" s="18">
        <v>1</v>
      </c>
      <c r="O39" s="18">
        <v>0</v>
      </c>
      <c r="P39" s="18">
        <v>0</v>
      </c>
      <c r="Q39" s="18">
        <v>3</v>
      </c>
      <c r="R39" s="18">
        <v>2</v>
      </c>
      <c r="S39" s="18">
        <v>0</v>
      </c>
      <c r="T39" s="18">
        <v>0</v>
      </c>
      <c r="U39" s="18">
        <v>1</v>
      </c>
      <c r="V39" s="18">
        <v>0</v>
      </c>
      <c r="W39" s="18">
        <v>1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0</v>
      </c>
      <c r="AF39" s="18">
        <v>0</v>
      </c>
      <c r="AG39" s="18">
        <v>0</v>
      </c>
      <c r="AH39" s="18">
        <v>0</v>
      </c>
      <c r="AI39" s="18">
        <v>0</v>
      </c>
      <c r="AJ39" s="70">
        <f t="shared" si="0"/>
        <v>9</v>
      </c>
    </row>
    <row r="40" spans="1:36" s="13" customFormat="1" ht="17.649999999999999" customHeight="1" x14ac:dyDescent="0.25">
      <c r="A40" s="71"/>
      <c r="B40" s="14" t="s">
        <v>27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1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72">
        <f t="shared" si="0"/>
        <v>1</v>
      </c>
    </row>
    <row r="41" spans="1:36" s="13" customFormat="1" ht="17.649999999999999" customHeight="1" x14ac:dyDescent="0.25">
      <c r="A41" s="71"/>
      <c r="B41" s="14" t="s">
        <v>197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1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1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72">
        <f t="shared" si="0"/>
        <v>2</v>
      </c>
    </row>
    <row r="42" spans="1:36" s="13" customFormat="1" ht="17.649999999999999" customHeight="1" x14ac:dyDescent="0.25">
      <c r="A42" s="71"/>
      <c r="B42" s="14" t="s">
        <v>232</v>
      </c>
      <c r="C42" s="12">
        <v>0</v>
      </c>
      <c r="D42" s="12">
        <v>0</v>
      </c>
      <c r="E42" s="12">
        <v>0</v>
      </c>
      <c r="F42" s="12">
        <v>3</v>
      </c>
      <c r="G42" s="12">
        <v>0</v>
      </c>
      <c r="H42" s="12">
        <v>0</v>
      </c>
      <c r="I42" s="12">
        <v>3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2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2</v>
      </c>
      <c r="AB42" s="12">
        <v>0</v>
      </c>
      <c r="AC42" s="12">
        <v>0</v>
      </c>
      <c r="AD42" s="12">
        <v>1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72">
        <f t="shared" si="0"/>
        <v>11</v>
      </c>
    </row>
    <row r="43" spans="1:36" s="13" customFormat="1" ht="17.649999999999999" customHeight="1" thickBot="1" x14ac:dyDescent="0.3">
      <c r="A43" s="73"/>
      <c r="B43" s="22" t="s">
        <v>28</v>
      </c>
      <c r="C43" s="19">
        <v>0</v>
      </c>
      <c r="D43" s="19">
        <v>0</v>
      </c>
      <c r="E43" s="19">
        <v>0</v>
      </c>
      <c r="F43" s="19">
        <v>1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74">
        <f t="shared" si="0"/>
        <v>1</v>
      </c>
    </row>
    <row r="44" spans="1:36" s="13" customFormat="1" ht="17.649999999999999" customHeight="1" x14ac:dyDescent="0.25">
      <c r="A44" s="71" t="s">
        <v>233</v>
      </c>
      <c r="B44" s="23" t="s">
        <v>144</v>
      </c>
      <c r="C44" s="17">
        <v>0</v>
      </c>
      <c r="D44" s="17">
        <v>0</v>
      </c>
      <c r="E44" s="17">
        <v>0</v>
      </c>
      <c r="F44" s="17">
        <v>1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81">
        <f t="shared" si="0"/>
        <v>1</v>
      </c>
    </row>
    <row r="45" spans="1:36" s="13" customFormat="1" ht="17.649999999999999" customHeight="1" x14ac:dyDescent="0.25">
      <c r="A45" s="71"/>
      <c r="B45" s="14" t="s">
        <v>138</v>
      </c>
      <c r="C45" s="12">
        <v>0</v>
      </c>
      <c r="D45" s="12">
        <v>1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72">
        <f t="shared" si="0"/>
        <v>1</v>
      </c>
    </row>
    <row r="46" spans="1:36" s="13" customFormat="1" ht="17.649999999999999" customHeight="1" x14ac:dyDescent="0.25">
      <c r="A46" s="71"/>
      <c r="B46" s="14" t="s">
        <v>29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3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1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2</v>
      </c>
      <c r="Y46" s="12">
        <v>0</v>
      </c>
      <c r="Z46" s="12">
        <v>0</v>
      </c>
      <c r="AA46" s="12">
        <v>2</v>
      </c>
      <c r="AB46" s="12">
        <v>0</v>
      </c>
      <c r="AC46" s="12">
        <v>0</v>
      </c>
      <c r="AD46" s="12">
        <v>3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72">
        <f t="shared" si="0"/>
        <v>11</v>
      </c>
    </row>
    <row r="47" spans="1:36" s="13" customFormat="1" ht="17.649999999999999" customHeight="1" x14ac:dyDescent="0.25">
      <c r="A47" s="71"/>
      <c r="B47" s="14" t="s">
        <v>30</v>
      </c>
      <c r="C47" s="12">
        <v>0</v>
      </c>
      <c r="D47" s="12">
        <v>0</v>
      </c>
      <c r="E47" s="12">
        <v>0</v>
      </c>
      <c r="F47" s="12">
        <v>1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1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3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3</v>
      </c>
      <c r="AH47" s="12">
        <v>0</v>
      </c>
      <c r="AI47" s="12">
        <v>0</v>
      </c>
      <c r="AJ47" s="72">
        <f t="shared" si="0"/>
        <v>8</v>
      </c>
    </row>
    <row r="48" spans="1:36" s="13" customFormat="1" ht="17.649999999999999" customHeight="1" x14ac:dyDescent="0.25">
      <c r="A48" s="71"/>
      <c r="B48" s="14" t="s">
        <v>31</v>
      </c>
      <c r="C48" s="12">
        <v>1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1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72">
        <f t="shared" si="0"/>
        <v>2</v>
      </c>
    </row>
    <row r="49" spans="1:36" s="13" customFormat="1" ht="17.649999999999999" customHeight="1" x14ac:dyDescent="0.25">
      <c r="A49" s="71"/>
      <c r="B49" s="14" t="s">
        <v>32</v>
      </c>
      <c r="C49" s="12">
        <v>1</v>
      </c>
      <c r="D49" s="12">
        <v>0</v>
      </c>
      <c r="E49" s="12">
        <v>0</v>
      </c>
      <c r="F49" s="12">
        <v>1</v>
      </c>
      <c r="G49" s="12">
        <v>0</v>
      </c>
      <c r="H49" s="12">
        <v>0</v>
      </c>
      <c r="I49" s="12">
        <v>1</v>
      </c>
      <c r="J49" s="12">
        <v>0</v>
      </c>
      <c r="K49" s="12">
        <v>0</v>
      </c>
      <c r="L49" s="12">
        <v>1</v>
      </c>
      <c r="M49" s="12">
        <v>0</v>
      </c>
      <c r="N49" s="12">
        <v>1</v>
      </c>
      <c r="O49" s="12">
        <v>0</v>
      </c>
      <c r="P49" s="12">
        <v>0</v>
      </c>
      <c r="Q49" s="12">
        <v>1</v>
      </c>
      <c r="R49" s="12">
        <v>0</v>
      </c>
      <c r="S49" s="12">
        <v>0</v>
      </c>
      <c r="T49" s="12">
        <v>0</v>
      </c>
      <c r="U49" s="12">
        <v>1</v>
      </c>
      <c r="V49" s="12">
        <v>0</v>
      </c>
      <c r="W49" s="12">
        <v>0</v>
      </c>
      <c r="X49" s="12">
        <v>8</v>
      </c>
      <c r="Y49" s="12">
        <v>0</v>
      </c>
      <c r="Z49" s="12">
        <v>0</v>
      </c>
      <c r="AA49" s="12">
        <v>12</v>
      </c>
      <c r="AB49" s="12">
        <v>0</v>
      </c>
      <c r="AC49" s="12">
        <v>0</v>
      </c>
      <c r="AD49" s="12">
        <v>13</v>
      </c>
      <c r="AE49" s="12">
        <v>1</v>
      </c>
      <c r="AF49" s="12">
        <v>0</v>
      </c>
      <c r="AG49" s="12">
        <v>2</v>
      </c>
      <c r="AH49" s="12">
        <v>0</v>
      </c>
      <c r="AI49" s="12">
        <v>0</v>
      </c>
      <c r="AJ49" s="72">
        <f t="shared" si="0"/>
        <v>43</v>
      </c>
    </row>
    <row r="50" spans="1:36" s="13" customFormat="1" ht="17.649999999999999" customHeight="1" x14ac:dyDescent="0.25">
      <c r="A50" s="71"/>
      <c r="B50" s="14" t="s">
        <v>33</v>
      </c>
      <c r="C50" s="12">
        <v>0</v>
      </c>
      <c r="D50" s="12">
        <v>0</v>
      </c>
      <c r="E50" s="12">
        <v>0</v>
      </c>
      <c r="F50" s="12">
        <v>1</v>
      </c>
      <c r="G50" s="12">
        <v>0</v>
      </c>
      <c r="H50" s="12">
        <v>0</v>
      </c>
      <c r="I50" s="12">
        <v>1</v>
      </c>
      <c r="J50" s="12">
        <v>0</v>
      </c>
      <c r="K50" s="12">
        <v>0</v>
      </c>
      <c r="L50" s="12">
        <v>1</v>
      </c>
      <c r="M50" s="12">
        <v>0</v>
      </c>
      <c r="N50" s="12">
        <v>0</v>
      </c>
      <c r="O50" s="12">
        <v>0</v>
      </c>
      <c r="P50" s="12">
        <v>0</v>
      </c>
      <c r="Q50" s="12">
        <v>1</v>
      </c>
      <c r="R50" s="12">
        <v>0</v>
      </c>
      <c r="S50" s="12">
        <v>0</v>
      </c>
      <c r="T50" s="12">
        <v>0</v>
      </c>
      <c r="U50" s="12">
        <v>1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2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72">
        <f t="shared" si="0"/>
        <v>7</v>
      </c>
    </row>
    <row r="51" spans="1:36" s="13" customFormat="1" ht="17.649999999999999" customHeight="1" x14ac:dyDescent="0.25">
      <c r="A51" s="71"/>
      <c r="B51" s="14" t="s">
        <v>194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1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72">
        <f t="shared" si="0"/>
        <v>1</v>
      </c>
    </row>
    <row r="52" spans="1:36" s="13" customFormat="1" ht="17.649999999999999" customHeight="1" x14ac:dyDescent="0.25">
      <c r="A52" s="71"/>
      <c r="B52" s="14" t="s">
        <v>35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1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3</v>
      </c>
      <c r="AE52" s="12">
        <v>0</v>
      </c>
      <c r="AF52" s="12">
        <v>0</v>
      </c>
      <c r="AG52" s="12">
        <v>2</v>
      </c>
      <c r="AH52" s="12">
        <v>0</v>
      </c>
      <c r="AI52" s="12">
        <v>0</v>
      </c>
      <c r="AJ52" s="72">
        <f t="shared" si="0"/>
        <v>6</v>
      </c>
    </row>
    <row r="53" spans="1:36" s="13" customFormat="1" ht="17.649999999999999" customHeight="1" x14ac:dyDescent="0.25">
      <c r="A53" s="71"/>
      <c r="B53" s="14" t="s">
        <v>222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1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72">
        <f t="shared" si="0"/>
        <v>1</v>
      </c>
    </row>
    <row r="54" spans="1:36" s="13" customFormat="1" ht="17.649999999999999" customHeight="1" thickBot="1" x14ac:dyDescent="0.3">
      <c r="A54" s="71"/>
      <c r="B54" s="20" t="s">
        <v>143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1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1</v>
      </c>
      <c r="AH54" s="16">
        <v>0</v>
      </c>
      <c r="AI54" s="16">
        <v>0</v>
      </c>
      <c r="AJ54" s="80">
        <f t="shared" si="0"/>
        <v>2</v>
      </c>
    </row>
    <row r="55" spans="1:36" s="13" customFormat="1" ht="17.649999999999999" customHeight="1" x14ac:dyDescent="0.25">
      <c r="A55" s="69" t="s">
        <v>36</v>
      </c>
      <c r="B55" s="21" t="s">
        <v>37</v>
      </c>
      <c r="C55" s="18">
        <v>1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1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1</v>
      </c>
      <c r="Y55" s="18">
        <v>0</v>
      </c>
      <c r="Z55" s="18">
        <v>0</v>
      </c>
      <c r="AA55" s="18">
        <v>1</v>
      </c>
      <c r="AB55" s="18">
        <v>0</v>
      </c>
      <c r="AC55" s="18">
        <v>0</v>
      </c>
      <c r="AD55" s="18">
        <v>2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70">
        <f t="shared" si="0"/>
        <v>6</v>
      </c>
    </row>
    <row r="56" spans="1:36" s="13" customFormat="1" ht="17.649999999999999" customHeight="1" x14ac:dyDescent="0.25">
      <c r="A56" s="71"/>
      <c r="B56" s="14" t="s">
        <v>163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1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1</v>
      </c>
      <c r="AC56" s="12">
        <v>0</v>
      </c>
      <c r="AD56" s="12">
        <v>1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72">
        <f t="shared" si="0"/>
        <v>3</v>
      </c>
    </row>
    <row r="57" spans="1:36" s="13" customFormat="1" ht="17.649999999999999" customHeight="1" x14ac:dyDescent="0.25">
      <c r="A57" s="71"/>
      <c r="B57" s="14" t="s">
        <v>36</v>
      </c>
      <c r="C57" s="12">
        <v>2</v>
      </c>
      <c r="D57" s="12">
        <v>0</v>
      </c>
      <c r="E57" s="12">
        <v>0</v>
      </c>
      <c r="F57" s="12">
        <v>2</v>
      </c>
      <c r="G57" s="12">
        <v>0</v>
      </c>
      <c r="H57" s="12">
        <v>0</v>
      </c>
      <c r="I57" s="12">
        <v>1</v>
      </c>
      <c r="J57" s="12">
        <v>0</v>
      </c>
      <c r="K57" s="12">
        <v>0</v>
      </c>
      <c r="L57" s="12">
        <v>1</v>
      </c>
      <c r="M57" s="12">
        <v>0</v>
      </c>
      <c r="N57" s="12">
        <v>0</v>
      </c>
      <c r="O57" s="12">
        <v>0</v>
      </c>
      <c r="P57" s="12">
        <v>0</v>
      </c>
      <c r="Q57" s="12">
        <v>1</v>
      </c>
      <c r="R57" s="12">
        <v>0</v>
      </c>
      <c r="S57" s="12">
        <v>0</v>
      </c>
      <c r="T57" s="12">
        <v>0</v>
      </c>
      <c r="U57" s="12">
        <v>2</v>
      </c>
      <c r="V57" s="12">
        <v>1</v>
      </c>
      <c r="W57" s="12">
        <v>0</v>
      </c>
      <c r="X57" s="12">
        <v>18</v>
      </c>
      <c r="Y57" s="12">
        <v>0</v>
      </c>
      <c r="Z57" s="12">
        <v>0</v>
      </c>
      <c r="AA57" s="12">
        <v>18</v>
      </c>
      <c r="AB57" s="12">
        <v>1</v>
      </c>
      <c r="AC57" s="12">
        <v>0</v>
      </c>
      <c r="AD57" s="12">
        <v>10</v>
      </c>
      <c r="AE57" s="12">
        <v>0</v>
      </c>
      <c r="AF57" s="12">
        <v>0</v>
      </c>
      <c r="AG57" s="12">
        <v>3</v>
      </c>
      <c r="AH57" s="12">
        <v>1</v>
      </c>
      <c r="AI57" s="12">
        <v>1</v>
      </c>
      <c r="AJ57" s="72">
        <f t="shared" si="0"/>
        <v>62</v>
      </c>
    </row>
    <row r="58" spans="1:36" s="13" customFormat="1" ht="17.649999999999999" customHeight="1" x14ac:dyDescent="0.25">
      <c r="A58" s="71"/>
      <c r="B58" s="14" t="s">
        <v>38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1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72">
        <f t="shared" si="0"/>
        <v>1</v>
      </c>
    </row>
    <row r="59" spans="1:36" s="13" customFormat="1" ht="17.649999999999999" customHeight="1" x14ac:dyDescent="0.25">
      <c r="A59" s="71"/>
      <c r="B59" s="14" t="s">
        <v>39</v>
      </c>
      <c r="C59" s="12">
        <v>0</v>
      </c>
      <c r="D59" s="12">
        <v>0</v>
      </c>
      <c r="E59" s="12">
        <v>0</v>
      </c>
      <c r="F59" s="12">
        <v>2</v>
      </c>
      <c r="G59" s="12">
        <v>0</v>
      </c>
      <c r="H59" s="12">
        <v>0</v>
      </c>
      <c r="I59" s="12">
        <v>1</v>
      </c>
      <c r="J59" s="12">
        <v>0</v>
      </c>
      <c r="K59" s="12">
        <v>0</v>
      </c>
      <c r="L59" s="12">
        <v>0</v>
      </c>
      <c r="M59" s="12">
        <v>0</v>
      </c>
      <c r="N59" s="12">
        <v>2</v>
      </c>
      <c r="O59" s="12">
        <v>0</v>
      </c>
      <c r="P59" s="12">
        <v>0</v>
      </c>
      <c r="Q59" s="12">
        <v>2</v>
      </c>
      <c r="R59" s="12">
        <v>0</v>
      </c>
      <c r="S59" s="12">
        <v>0</v>
      </c>
      <c r="T59" s="12">
        <v>0</v>
      </c>
      <c r="U59" s="12">
        <v>1</v>
      </c>
      <c r="V59" s="12">
        <v>0</v>
      </c>
      <c r="W59" s="12">
        <v>0</v>
      </c>
      <c r="X59" s="12">
        <v>4</v>
      </c>
      <c r="Y59" s="12">
        <v>1</v>
      </c>
      <c r="Z59" s="12">
        <v>0</v>
      </c>
      <c r="AA59" s="12">
        <v>6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72">
        <f t="shared" si="0"/>
        <v>19</v>
      </c>
    </row>
    <row r="60" spans="1:36" s="13" customFormat="1" ht="17.649999999999999" customHeight="1" x14ac:dyDescent="0.25">
      <c r="A60" s="71"/>
      <c r="B60" s="14" t="s">
        <v>40</v>
      </c>
      <c r="C60" s="12">
        <v>0</v>
      </c>
      <c r="D60" s="12">
        <v>0</v>
      </c>
      <c r="E60" s="12">
        <v>0</v>
      </c>
      <c r="F60" s="12">
        <v>1</v>
      </c>
      <c r="G60" s="12">
        <v>0</v>
      </c>
      <c r="H60" s="12">
        <v>0</v>
      </c>
      <c r="I60" s="12">
        <v>2</v>
      </c>
      <c r="J60" s="12">
        <v>0</v>
      </c>
      <c r="K60" s="12">
        <v>0</v>
      </c>
      <c r="L60" s="12">
        <v>1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1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72">
        <f t="shared" si="0"/>
        <v>5</v>
      </c>
    </row>
    <row r="61" spans="1:36" s="13" customFormat="1" ht="17.649999999999999" customHeight="1" thickBot="1" x14ac:dyDescent="0.3">
      <c r="A61" s="73"/>
      <c r="B61" s="22" t="s">
        <v>41</v>
      </c>
      <c r="C61" s="19">
        <v>1</v>
      </c>
      <c r="D61" s="19">
        <v>0</v>
      </c>
      <c r="E61" s="19">
        <v>0</v>
      </c>
      <c r="F61" s="19">
        <v>2</v>
      </c>
      <c r="G61" s="19">
        <v>0</v>
      </c>
      <c r="H61" s="19">
        <v>0</v>
      </c>
      <c r="I61" s="19">
        <v>1</v>
      </c>
      <c r="J61" s="19">
        <v>0</v>
      </c>
      <c r="K61" s="19">
        <v>0</v>
      </c>
      <c r="L61" s="19">
        <v>2</v>
      </c>
      <c r="M61" s="19">
        <v>0</v>
      </c>
      <c r="N61" s="19">
        <v>0</v>
      </c>
      <c r="O61" s="19">
        <v>0</v>
      </c>
      <c r="P61" s="19">
        <v>0</v>
      </c>
      <c r="Q61" s="19">
        <v>1</v>
      </c>
      <c r="R61" s="19">
        <v>0</v>
      </c>
      <c r="S61" s="19">
        <v>0</v>
      </c>
      <c r="T61" s="19">
        <v>0</v>
      </c>
      <c r="U61" s="19">
        <v>2</v>
      </c>
      <c r="V61" s="19">
        <v>0</v>
      </c>
      <c r="W61" s="19">
        <v>0</v>
      </c>
      <c r="X61" s="19">
        <v>6</v>
      </c>
      <c r="Y61" s="19">
        <v>0</v>
      </c>
      <c r="Z61" s="19">
        <v>0</v>
      </c>
      <c r="AA61" s="19">
        <v>1</v>
      </c>
      <c r="AB61" s="19">
        <v>0</v>
      </c>
      <c r="AC61" s="19">
        <v>0</v>
      </c>
      <c r="AD61" s="19">
        <v>0</v>
      </c>
      <c r="AE61" s="19">
        <v>0</v>
      </c>
      <c r="AF61" s="19">
        <v>0</v>
      </c>
      <c r="AG61" s="19">
        <v>0</v>
      </c>
      <c r="AH61" s="19">
        <v>0</v>
      </c>
      <c r="AI61" s="19">
        <v>0</v>
      </c>
      <c r="AJ61" s="74">
        <f t="shared" si="0"/>
        <v>16</v>
      </c>
    </row>
    <row r="62" spans="1:36" s="13" customFormat="1" ht="17.649999999999999" customHeight="1" x14ac:dyDescent="0.25">
      <c r="A62" s="71" t="s">
        <v>234</v>
      </c>
      <c r="B62" s="23" t="s">
        <v>43</v>
      </c>
      <c r="C62" s="17">
        <v>0</v>
      </c>
      <c r="D62" s="17">
        <v>1</v>
      </c>
      <c r="E62" s="17">
        <v>0</v>
      </c>
      <c r="F62" s="17">
        <v>1</v>
      </c>
      <c r="G62" s="17">
        <v>0</v>
      </c>
      <c r="H62" s="17">
        <v>0</v>
      </c>
      <c r="I62" s="17">
        <v>0</v>
      </c>
      <c r="J62" s="17">
        <v>1</v>
      </c>
      <c r="K62" s="17">
        <v>0</v>
      </c>
      <c r="L62" s="17">
        <v>3</v>
      </c>
      <c r="M62" s="17">
        <v>0</v>
      </c>
      <c r="N62" s="17">
        <v>0</v>
      </c>
      <c r="O62" s="17">
        <v>0</v>
      </c>
      <c r="P62" s="17">
        <v>0</v>
      </c>
      <c r="Q62" s="17">
        <v>1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1</v>
      </c>
      <c r="AB62" s="17">
        <v>0</v>
      </c>
      <c r="AC62" s="17">
        <v>0</v>
      </c>
      <c r="AD62" s="17">
        <v>3</v>
      </c>
      <c r="AE62" s="17">
        <v>0</v>
      </c>
      <c r="AF62" s="17">
        <v>0</v>
      </c>
      <c r="AG62" s="17">
        <v>1</v>
      </c>
      <c r="AH62" s="17">
        <v>0</v>
      </c>
      <c r="AI62" s="17">
        <v>0</v>
      </c>
      <c r="AJ62" s="81">
        <f t="shared" si="0"/>
        <v>12</v>
      </c>
    </row>
    <row r="63" spans="1:36" s="13" customFormat="1" ht="17.649999999999999" customHeight="1" x14ac:dyDescent="0.25">
      <c r="A63" s="71"/>
      <c r="B63" s="14" t="s">
        <v>44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1</v>
      </c>
      <c r="T63" s="12">
        <v>0</v>
      </c>
      <c r="U63" s="12">
        <v>1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1</v>
      </c>
      <c r="AE63" s="12">
        <v>0</v>
      </c>
      <c r="AF63" s="12">
        <v>0</v>
      </c>
      <c r="AG63" s="12">
        <v>2</v>
      </c>
      <c r="AH63" s="12">
        <v>0</v>
      </c>
      <c r="AI63" s="12">
        <v>0</v>
      </c>
      <c r="AJ63" s="72">
        <f t="shared" si="0"/>
        <v>5</v>
      </c>
    </row>
    <row r="64" spans="1:36" s="13" customFormat="1" ht="17.649999999999999" customHeight="1" x14ac:dyDescent="0.25">
      <c r="A64" s="71"/>
      <c r="B64" s="14" t="s">
        <v>45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1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1</v>
      </c>
      <c r="P64" s="12">
        <v>0</v>
      </c>
      <c r="Q64" s="12">
        <v>0</v>
      </c>
      <c r="R64" s="12">
        <v>0</v>
      </c>
      <c r="S64" s="12">
        <v>1</v>
      </c>
      <c r="T64" s="12">
        <v>0</v>
      </c>
      <c r="U64" s="12">
        <v>1</v>
      </c>
      <c r="V64" s="12">
        <v>0</v>
      </c>
      <c r="W64" s="12">
        <v>0</v>
      </c>
      <c r="X64" s="12">
        <v>8</v>
      </c>
      <c r="Y64" s="12">
        <v>0</v>
      </c>
      <c r="Z64" s="12">
        <v>0</v>
      </c>
      <c r="AA64" s="12">
        <v>7</v>
      </c>
      <c r="AB64" s="12">
        <v>0</v>
      </c>
      <c r="AC64" s="12">
        <v>0</v>
      </c>
      <c r="AD64" s="12">
        <v>1</v>
      </c>
      <c r="AE64" s="12">
        <v>0</v>
      </c>
      <c r="AF64" s="12">
        <v>0</v>
      </c>
      <c r="AG64" s="12">
        <v>2</v>
      </c>
      <c r="AH64" s="12">
        <v>0</v>
      </c>
      <c r="AI64" s="12">
        <v>0</v>
      </c>
      <c r="AJ64" s="72">
        <f t="shared" si="0"/>
        <v>22</v>
      </c>
    </row>
    <row r="65" spans="1:36" s="13" customFormat="1" ht="17.649999999999999" customHeight="1" x14ac:dyDescent="0.25">
      <c r="A65" s="71"/>
      <c r="B65" s="14" t="s">
        <v>46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1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72">
        <f t="shared" si="0"/>
        <v>1</v>
      </c>
    </row>
    <row r="66" spans="1:36" s="13" customFormat="1" ht="17.649999999999999" customHeight="1" x14ac:dyDescent="0.25">
      <c r="A66" s="71"/>
      <c r="B66" s="14" t="s">
        <v>235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1</v>
      </c>
      <c r="V66" s="12">
        <v>0</v>
      </c>
      <c r="W66" s="12">
        <v>0</v>
      </c>
      <c r="X66" s="12">
        <v>1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72">
        <f t="shared" si="0"/>
        <v>2</v>
      </c>
    </row>
    <row r="67" spans="1:36" s="13" customFormat="1" ht="17.649999999999999" customHeight="1" x14ac:dyDescent="0.25">
      <c r="A67" s="71"/>
      <c r="B67" s="14" t="s">
        <v>47</v>
      </c>
      <c r="C67" s="12">
        <v>1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2</v>
      </c>
      <c r="M67" s="12">
        <v>0</v>
      </c>
      <c r="N67" s="12">
        <v>1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2</v>
      </c>
      <c r="V67" s="12">
        <v>1</v>
      </c>
      <c r="W67" s="12">
        <v>0</v>
      </c>
      <c r="X67" s="12">
        <v>5</v>
      </c>
      <c r="Y67" s="12">
        <v>0</v>
      </c>
      <c r="Z67" s="12">
        <v>1</v>
      </c>
      <c r="AA67" s="12">
        <v>10</v>
      </c>
      <c r="AB67" s="12">
        <v>0</v>
      </c>
      <c r="AC67" s="12">
        <v>0</v>
      </c>
      <c r="AD67" s="12">
        <v>7</v>
      </c>
      <c r="AE67" s="12">
        <v>0</v>
      </c>
      <c r="AF67" s="12">
        <v>0</v>
      </c>
      <c r="AG67" s="12">
        <v>2</v>
      </c>
      <c r="AH67" s="12">
        <v>0</v>
      </c>
      <c r="AI67" s="12">
        <v>0</v>
      </c>
      <c r="AJ67" s="72">
        <f t="shared" si="0"/>
        <v>32</v>
      </c>
    </row>
    <row r="68" spans="1:36" s="13" customFormat="1" ht="17.649999999999999" customHeight="1" x14ac:dyDescent="0.25">
      <c r="A68" s="71"/>
      <c r="B68" s="14" t="s">
        <v>48</v>
      </c>
      <c r="C68" s="12">
        <v>1</v>
      </c>
      <c r="D68" s="12">
        <v>0</v>
      </c>
      <c r="E68" s="12">
        <v>0</v>
      </c>
      <c r="F68" s="12">
        <v>1</v>
      </c>
      <c r="G68" s="12">
        <v>0</v>
      </c>
      <c r="H68" s="12">
        <v>0</v>
      </c>
      <c r="I68" s="12">
        <v>3</v>
      </c>
      <c r="J68" s="12">
        <v>0</v>
      </c>
      <c r="K68" s="12">
        <v>0</v>
      </c>
      <c r="L68" s="12">
        <v>0</v>
      </c>
      <c r="M68" s="12">
        <v>0</v>
      </c>
      <c r="N68" s="12">
        <v>1</v>
      </c>
      <c r="O68" s="12">
        <v>0</v>
      </c>
      <c r="P68" s="12">
        <v>0</v>
      </c>
      <c r="Q68" s="12">
        <v>1</v>
      </c>
      <c r="R68" s="12">
        <v>0</v>
      </c>
      <c r="S68" s="12">
        <v>4</v>
      </c>
      <c r="T68" s="12">
        <v>0</v>
      </c>
      <c r="U68" s="12">
        <v>3</v>
      </c>
      <c r="V68" s="12">
        <v>0</v>
      </c>
      <c r="W68" s="12">
        <v>0</v>
      </c>
      <c r="X68" s="12">
        <v>9</v>
      </c>
      <c r="Y68" s="12">
        <v>0</v>
      </c>
      <c r="Z68" s="12">
        <v>0</v>
      </c>
      <c r="AA68" s="12">
        <v>28</v>
      </c>
      <c r="AB68" s="12">
        <v>0</v>
      </c>
      <c r="AC68" s="12">
        <v>0</v>
      </c>
      <c r="AD68" s="12">
        <v>25</v>
      </c>
      <c r="AE68" s="12">
        <v>0</v>
      </c>
      <c r="AF68" s="12">
        <v>0</v>
      </c>
      <c r="AG68" s="12">
        <v>15</v>
      </c>
      <c r="AH68" s="12">
        <v>0</v>
      </c>
      <c r="AI68" s="12">
        <v>0</v>
      </c>
      <c r="AJ68" s="72">
        <f t="shared" si="0"/>
        <v>91</v>
      </c>
    </row>
    <row r="69" spans="1:36" s="13" customFormat="1" ht="17.649999999999999" customHeight="1" x14ac:dyDescent="0.25">
      <c r="A69" s="71"/>
      <c r="B69" s="14" t="s">
        <v>49</v>
      </c>
      <c r="C69" s="12">
        <v>0</v>
      </c>
      <c r="D69" s="12">
        <v>0</v>
      </c>
      <c r="E69" s="12">
        <v>1</v>
      </c>
      <c r="F69" s="12">
        <v>3</v>
      </c>
      <c r="G69" s="12">
        <v>0</v>
      </c>
      <c r="H69" s="12">
        <v>2</v>
      </c>
      <c r="I69" s="12">
        <v>0</v>
      </c>
      <c r="J69" s="12">
        <v>0</v>
      </c>
      <c r="K69" s="12">
        <v>2</v>
      </c>
      <c r="L69" s="12">
        <v>3</v>
      </c>
      <c r="M69" s="12">
        <v>0</v>
      </c>
      <c r="N69" s="12">
        <v>1</v>
      </c>
      <c r="O69" s="12">
        <v>0</v>
      </c>
      <c r="P69" s="12">
        <v>0</v>
      </c>
      <c r="Q69" s="12">
        <v>2</v>
      </c>
      <c r="R69" s="12">
        <v>0</v>
      </c>
      <c r="S69" s="12">
        <v>0</v>
      </c>
      <c r="T69" s="12">
        <v>0</v>
      </c>
      <c r="U69" s="12">
        <v>2</v>
      </c>
      <c r="V69" s="12">
        <v>0</v>
      </c>
      <c r="W69" s="12">
        <v>0</v>
      </c>
      <c r="X69" s="12">
        <v>2</v>
      </c>
      <c r="Y69" s="12">
        <v>0</v>
      </c>
      <c r="Z69" s="12">
        <v>0</v>
      </c>
      <c r="AA69" s="12">
        <v>4</v>
      </c>
      <c r="AB69" s="12">
        <v>1</v>
      </c>
      <c r="AC69" s="12">
        <v>0</v>
      </c>
      <c r="AD69" s="12">
        <v>2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72">
        <f t="shared" si="0"/>
        <v>25</v>
      </c>
    </row>
    <row r="70" spans="1:36" s="13" customFormat="1" ht="17.649999999999999" customHeight="1" x14ac:dyDescent="0.25">
      <c r="A70" s="71"/>
      <c r="B70" s="14" t="s">
        <v>236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1</v>
      </c>
      <c r="M70" s="12">
        <v>0</v>
      </c>
      <c r="N70" s="12">
        <v>1</v>
      </c>
      <c r="O70" s="12">
        <v>0</v>
      </c>
      <c r="P70" s="12">
        <v>0</v>
      </c>
      <c r="Q70" s="12">
        <v>0</v>
      </c>
      <c r="R70" s="12">
        <v>0</v>
      </c>
      <c r="S70" s="12">
        <v>2</v>
      </c>
      <c r="T70" s="12">
        <v>0</v>
      </c>
      <c r="U70" s="12">
        <v>1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1</v>
      </c>
      <c r="AB70" s="12">
        <v>0</v>
      </c>
      <c r="AC70" s="12">
        <v>0</v>
      </c>
      <c r="AD70" s="12">
        <v>1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72">
        <f t="shared" si="0"/>
        <v>7</v>
      </c>
    </row>
    <row r="71" spans="1:36" s="13" customFormat="1" ht="17.649999999999999" customHeight="1" x14ac:dyDescent="0.25">
      <c r="A71" s="71"/>
      <c r="B71" s="14" t="s">
        <v>50</v>
      </c>
      <c r="C71" s="12">
        <v>8</v>
      </c>
      <c r="D71" s="12">
        <v>2</v>
      </c>
      <c r="E71" s="12">
        <v>0</v>
      </c>
      <c r="F71" s="12">
        <v>13</v>
      </c>
      <c r="G71" s="12">
        <v>2</v>
      </c>
      <c r="H71" s="12">
        <v>4</v>
      </c>
      <c r="I71" s="12">
        <v>17</v>
      </c>
      <c r="J71" s="12">
        <v>1</v>
      </c>
      <c r="K71" s="12">
        <v>0</v>
      </c>
      <c r="L71" s="12">
        <v>12</v>
      </c>
      <c r="M71" s="12">
        <v>2</v>
      </c>
      <c r="N71" s="12">
        <v>9</v>
      </c>
      <c r="O71" s="12">
        <v>0</v>
      </c>
      <c r="P71" s="12">
        <v>0</v>
      </c>
      <c r="Q71" s="12">
        <v>9</v>
      </c>
      <c r="R71" s="12">
        <v>1</v>
      </c>
      <c r="S71" s="12">
        <v>19</v>
      </c>
      <c r="T71" s="12">
        <v>2</v>
      </c>
      <c r="U71" s="12">
        <v>51</v>
      </c>
      <c r="V71" s="12">
        <v>2</v>
      </c>
      <c r="W71" s="12">
        <v>0</v>
      </c>
      <c r="X71" s="12">
        <v>104</v>
      </c>
      <c r="Y71" s="12">
        <v>3</v>
      </c>
      <c r="Z71" s="12">
        <v>2</v>
      </c>
      <c r="AA71" s="12">
        <v>139</v>
      </c>
      <c r="AB71" s="12">
        <v>3</v>
      </c>
      <c r="AC71" s="12">
        <v>1</v>
      </c>
      <c r="AD71" s="12">
        <v>132</v>
      </c>
      <c r="AE71" s="12">
        <v>3</v>
      </c>
      <c r="AF71" s="12">
        <v>1</v>
      </c>
      <c r="AG71" s="12">
        <v>40</v>
      </c>
      <c r="AH71" s="12">
        <v>0</v>
      </c>
      <c r="AI71" s="12">
        <v>0</v>
      </c>
      <c r="AJ71" s="72">
        <f t="shared" si="0"/>
        <v>582</v>
      </c>
    </row>
    <row r="72" spans="1:36" s="13" customFormat="1" ht="17.649999999999999" customHeight="1" x14ac:dyDescent="0.25">
      <c r="A72" s="71"/>
      <c r="B72" s="14" t="s">
        <v>170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1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1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72">
        <f t="shared" si="0"/>
        <v>2</v>
      </c>
    </row>
    <row r="73" spans="1:36" s="13" customFormat="1" ht="17.649999999999999" customHeight="1" x14ac:dyDescent="0.25">
      <c r="A73" s="71"/>
      <c r="B73" s="14" t="s">
        <v>177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1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72">
        <f t="shared" si="0"/>
        <v>1</v>
      </c>
    </row>
    <row r="74" spans="1:36" s="13" customFormat="1" ht="17.649999999999999" customHeight="1" x14ac:dyDescent="0.25">
      <c r="A74" s="71"/>
      <c r="B74" s="14" t="s">
        <v>51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1</v>
      </c>
      <c r="J74" s="12">
        <v>0</v>
      </c>
      <c r="K74" s="12">
        <v>0</v>
      </c>
      <c r="L74" s="12">
        <v>2</v>
      </c>
      <c r="M74" s="12">
        <v>0</v>
      </c>
      <c r="N74" s="12">
        <v>0</v>
      </c>
      <c r="O74" s="12">
        <v>0</v>
      </c>
      <c r="P74" s="12">
        <v>0</v>
      </c>
      <c r="Q74" s="12">
        <v>4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4</v>
      </c>
      <c r="Y74" s="12">
        <v>0</v>
      </c>
      <c r="Z74" s="12">
        <v>0</v>
      </c>
      <c r="AA74" s="12">
        <v>7</v>
      </c>
      <c r="AB74" s="12">
        <v>0</v>
      </c>
      <c r="AC74" s="12">
        <v>0</v>
      </c>
      <c r="AD74" s="12">
        <v>4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72">
        <f t="shared" si="0"/>
        <v>22</v>
      </c>
    </row>
    <row r="75" spans="1:36" s="13" customFormat="1" ht="17.649999999999999" customHeight="1" x14ac:dyDescent="0.25">
      <c r="A75" s="71"/>
      <c r="B75" s="14" t="s">
        <v>52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1</v>
      </c>
      <c r="J75" s="12">
        <v>0</v>
      </c>
      <c r="K75" s="12">
        <v>0</v>
      </c>
      <c r="L75" s="12">
        <v>1</v>
      </c>
      <c r="M75" s="12">
        <v>0</v>
      </c>
      <c r="N75" s="12">
        <v>1</v>
      </c>
      <c r="O75" s="12">
        <v>0</v>
      </c>
      <c r="P75" s="12">
        <v>0</v>
      </c>
      <c r="Q75" s="12">
        <v>0</v>
      </c>
      <c r="R75" s="12">
        <v>0</v>
      </c>
      <c r="S75" s="12">
        <v>2</v>
      </c>
      <c r="T75" s="12">
        <v>0</v>
      </c>
      <c r="U75" s="12">
        <v>0</v>
      </c>
      <c r="V75" s="12">
        <v>0</v>
      </c>
      <c r="W75" s="12">
        <v>0</v>
      </c>
      <c r="X75" s="12">
        <v>2</v>
      </c>
      <c r="Y75" s="12">
        <v>0</v>
      </c>
      <c r="Z75" s="12">
        <v>0</v>
      </c>
      <c r="AA75" s="12">
        <v>5</v>
      </c>
      <c r="AB75" s="12">
        <v>0</v>
      </c>
      <c r="AC75" s="12">
        <v>0</v>
      </c>
      <c r="AD75" s="12">
        <v>5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72">
        <f t="shared" ref="AJ75:AJ138" si="1">SUM(C75:AI75)</f>
        <v>17</v>
      </c>
    </row>
    <row r="76" spans="1:36" s="13" customFormat="1" ht="17.649999999999999" customHeight="1" x14ac:dyDescent="0.25">
      <c r="A76" s="71"/>
      <c r="B76" s="14" t="s">
        <v>53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1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1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3</v>
      </c>
      <c r="AB76" s="12">
        <v>0</v>
      </c>
      <c r="AC76" s="12">
        <v>0</v>
      </c>
      <c r="AD76" s="12">
        <v>3</v>
      </c>
      <c r="AE76" s="12">
        <v>0</v>
      </c>
      <c r="AF76" s="12">
        <v>0</v>
      </c>
      <c r="AG76" s="12">
        <v>2</v>
      </c>
      <c r="AH76" s="12">
        <v>0</v>
      </c>
      <c r="AI76" s="12">
        <v>0</v>
      </c>
      <c r="AJ76" s="72">
        <f t="shared" si="1"/>
        <v>10</v>
      </c>
    </row>
    <row r="77" spans="1:36" s="13" customFormat="1" ht="17.649999999999999" customHeight="1" x14ac:dyDescent="0.25">
      <c r="A77" s="71"/>
      <c r="B77" s="14" t="s">
        <v>54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1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2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1</v>
      </c>
      <c r="AH77" s="12">
        <v>0</v>
      </c>
      <c r="AI77" s="12">
        <v>0</v>
      </c>
      <c r="AJ77" s="72">
        <f t="shared" si="1"/>
        <v>4</v>
      </c>
    </row>
    <row r="78" spans="1:36" s="13" customFormat="1" ht="17.649999999999999" customHeight="1" x14ac:dyDescent="0.25">
      <c r="A78" s="71"/>
      <c r="B78" s="14" t="s">
        <v>184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4</v>
      </c>
      <c r="Y78" s="12">
        <v>0</v>
      </c>
      <c r="Z78" s="12">
        <v>0</v>
      </c>
      <c r="AA78" s="12">
        <v>1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72">
        <f t="shared" si="1"/>
        <v>5</v>
      </c>
    </row>
    <row r="79" spans="1:36" s="13" customFormat="1" ht="17.649999999999999" customHeight="1" x14ac:dyDescent="0.25">
      <c r="A79" s="71"/>
      <c r="B79" s="14" t="s">
        <v>55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1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1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1</v>
      </c>
      <c r="Y79" s="12">
        <v>0</v>
      </c>
      <c r="Z79" s="12">
        <v>0</v>
      </c>
      <c r="AA79" s="12">
        <v>6</v>
      </c>
      <c r="AB79" s="12">
        <v>0</v>
      </c>
      <c r="AC79" s="12">
        <v>0</v>
      </c>
      <c r="AD79" s="12">
        <v>1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72">
        <f t="shared" si="1"/>
        <v>10</v>
      </c>
    </row>
    <row r="80" spans="1:36" s="13" customFormat="1" ht="17.649999999999999" customHeight="1" x14ac:dyDescent="0.25">
      <c r="A80" s="71"/>
      <c r="B80" s="14" t="s">
        <v>56</v>
      </c>
      <c r="C80" s="12">
        <v>0</v>
      </c>
      <c r="D80" s="12">
        <v>0</v>
      </c>
      <c r="E80" s="12">
        <v>0</v>
      </c>
      <c r="F80" s="12">
        <v>1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2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1</v>
      </c>
      <c r="Y80" s="12">
        <v>0</v>
      </c>
      <c r="Z80" s="12">
        <v>0</v>
      </c>
      <c r="AA80" s="12">
        <v>6</v>
      </c>
      <c r="AB80" s="12">
        <v>0</v>
      </c>
      <c r="AC80" s="12">
        <v>0</v>
      </c>
      <c r="AD80" s="12">
        <v>11</v>
      </c>
      <c r="AE80" s="12">
        <v>0</v>
      </c>
      <c r="AF80" s="12">
        <v>0</v>
      </c>
      <c r="AG80" s="12">
        <v>2</v>
      </c>
      <c r="AH80" s="12">
        <v>0</v>
      </c>
      <c r="AI80" s="12">
        <v>0</v>
      </c>
      <c r="AJ80" s="72">
        <f t="shared" si="1"/>
        <v>23</v>
      </c>
    </row>
    <row r="81" spans="1:36" s="13" customFormat="1" ht="17.649999999999999" customHeight="1" x14ac:dyDescent="0.25">
      <c r="A81" s="71"/>
      <c r="B81" s="14" t="s">
        <v>259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1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72">
        <f t="shared" si="1"/>
        <v>1</v>
      </c>
    </row>
    <row r="82" spans="1:36" s="13" customFormat="1" ht="17.649999999999999" customHeight="1" x14ac:dyDescent="0.25">
      <c r="A82" s="71"/>
      <c r="B82" s="14" t="s">
        <v>57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2</v>
      </c>
      <c r="O82" s="12">
        <v>0</v>
      </c>
      <c r="P82" s="12">
        <v>0</v>
      </c>
      <c r="Q82" s="12">
        <v>0</v>
      </c>
      <c r="R82" s="12">
        <v>0</v>
      </c>
      <c r="S82" s="12">
        <v>1</v>
      </c>
      <c r="T82" s="12">
        <v>0</v>
      </c>
      <c r="U82" s="12">
        <v>0</v>
      </c>
      <c r="V82" s="12">
        <v>0</v>
      </c>
      <c r="W82" s="12">
        <v>0</v>
      </c>
      <c r="X82" s="12">
        <v>2</v>
      </c>
      <c r="Y82" s="12">
        <v>0</v>
      </c>
      <c r="Z82" s="12">
        <v>0</v>
      </c>
      <c r="AA82" s="12">
        <v>2</v>
      </c>
      <c r="AB82" s="12">
        <v>0</v>
      </c>
      <c r="AC82" s="12">
        <v>0</v>
      </c>
      <c r="AD82" s="12">
        <v>3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72">
        <f t="shared" si="1"/>
        <v>10</v>
      </c>
    </row>
    <row r="83" spans="1:36" s="13" customFormat="1" ht="17.649999999999999" customHeight="1" x14ac:dyDescent="0.25">
      <c r="A83" s="71"/>
      <c r="B83" s="14" t="s">
        <v>237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2</v>
      </c>
      <c r="O83" s="12">
        <v>0</v>
      </c>
      <c r="P83" s="12">
        <v>0</v>
      </c>
      <c r="Q83" s="12">
        <v>1</v>
      </c>
      <c r="R83" s="12">
        <v>0</v>
      </c>
      <c r="S83" s="12">
        <v>1</v>
      </c>
      <c r="T83" s="12">
        <v>0</v>
      </c>
      <c r="U83" s="12">
        <v>2</v>
      </c>
      <c r="V83" s="12">
        <v>0</v>
      </c>
      <c r="W83" s="12">
        <v>0</v>
      </c>
      <c r="X83" s="12">
        <v>9</v>
      </c>
      <c r="Y83" s="12">
        <v>0</v>
      </c>
      <c r="Z83" s="12">
        <v>0</v>
      </c>
      <c r="AA83" s="12">
        <v>4</v>
      </c>
      <c r="AB83" s="12">
        <v>0</v>
      </c>
      <c r="AC83" s="12">
        <v>0</v>
      </c>
      <c r="AD83" s="12">
        <v>2</v>
      </c>
      <c r="AE83" s="12">
        <v>0</v>
      </c>
      <c r="AF83" s="12">
        <v>0</v>
      </c>
      <c r="AG83" s="12">
        <v>1</v>
      </c>
      <c r="AH83" s="12">
        <v>0</v>
      </c>
      <c r="AI83" s="12">
        <v>0</v>
      </c>
      <c r="AJ83" s="72">
        <f t="shared" si="1"/>
        <v>22</v>
      </c>
    </row>
    <row r="84" spans="1:36" s="13" customFormat="1" ht="17.649999999999999" customHeight="1" x14ac:dyDescent="0.25">
      <c r="A84" s="71"/>
      <c r="B84" s="14" t="s">
        <v>58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2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72">
        <f t="shared" si="1"/>
        <v>2</v>
      </c>
    </row>
    <row r="85" spans="1:36" s="13" customFormat="1" ht="17.649999999999999" customHeight="1" thickBot="1" x14ac:dyDescent="0.3">
      <c r="A85" s="71"/>
      <c r="B85" s="20" t="s">
        <v>59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1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1</v>
      </c>
      <c r="AB85" s="16">
        <v>0</v>
      </c>
      <c r="AC85" s="16">
        <v>0</v>
      </c>
      <c r="AD85" s="16">
        <v>1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80">
        <f t="shared" si="1"/>
        <v>3</v>
      </c>
    </row>
    <row r="86" spans="1:36" s="13" customFormat="1" ht="17.649999999999999" customHeight="1" x14ac:dyDescent="0.25">
      <c r="A86" s="69" t="s">
        <v>238</v>
      </c>
      <c r="B86" s="21" t="s">
        <v>140</v>
      </c>
      <c r="C86" s="18">
        <v>0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2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8">
        <v>0</v>
      </c>
      <c r="W86" s="18">
        <v>0</v>
      </c>
      <c r="X86" s="18">
        <v>0</v>
      </c>
      <c r="Y86" s="18">
        <v>0</v>
      </c>
      <c r="Z86" s="18">
        <v>0</v>
      </c>
      <c r="AA86" s="18">
        <v>0</v>
      </c>
      <c r="AB86" s="18">
        <v>0</v>
      </c>
      <c r="AC86" s="18">
        <v>0</v>
      </c>
      <c r="AD86" s="18">
        <v>0</v>
      </c>
      <c r="AE86" s="18">
        <v>0</v>
      </c>
      <c r="AF86" s="18">
        <v>0</v>
      </c>
      <c r="AG86" s="18">
        <v>0</v>
      </c>
      <c r="AH86" s="18">
        <v>0</v>
      </c>
      <c r="AI86" s="18">
        <v>0</v>
      </c>
      <c r="AJ86" s="70">
        <f t="shared" si="1"/>
        <v>2</v>
      </c>
    </row>
    <row r="87" spans="1:36" s="13" customFormat="1" ht="17.649999999999999" customHeight="1" x14ac:dyDescent="0.25">
      <c r="A87" s="71"/>
      <c r="B87" s="14" t="s">
        <v>60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1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1</v>
      </c>
      <c r="AB87" s="12">
        <v>0</v>
      </c>
      <c r="AC87" s="12">
        <v>0</v>
      </c>
      <c r="AD87" s="12">
        <v>0</v>
      </c>
      <c r="AE87" s="12">
        <v>1</v>
      </c>
      <c r="AF87" s="12">
        <v>0</v>
      </c>
      <c r="AG87" s="12">
        <v>0</v>
      </c>
      <c r="AH87" s="12">
        <v>0</v>
      </c>
      <c r="AI87" s="12">
        <v>0</v>
      </c>
      <c r="AJ87" s="72">
        <f t="shared" si="1"/>
        <v>3</v>
      </c>
    </row>
    <row r="88" spans="1:36" s="13" customFormat="1" ht="17.649999999999999" customHeight="1" x14ac:dyDescent="0.25">
      <c r="A88" s="71"/>
      <c r="B88" s="14" t="s">
        <v>61</v>
      </c>
      <c r="C88" s="12">
        <v>0</v>
      </c>
      <c r="D88" s="12">
        <v>0</v>
      </c>
      <c r="E88" s="12">
        <v>0</v>
      </c>
      <c r="F88" s="12">
        <v>3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2</v>
      </c>
      <c r="M88" s="12">
        <v>0</v>
      </c>
      <c r="N88" s="12">
        <v>1</v>
      </c>
      <c r="O88" s="12">
        <v>0</v>
      </c>
      <c r="P88" s="12">
        <v>0</v>
      </c>
      <c r="Q88" s="12">
        <v>1</v>
      </c>
      <c r="R88" s="12">
        <v>0</v>
      </c>
      <c r="S88" s="12">
        <v>0</v>
      </c>
      <c r="T88" s="12">
        <v>0</v>
      </c>
      <c r="U88" s="12">
        <v>2</v>
      </c>
      <c r="V88" s="12">
        <v>0</v>
      </c>
      <c r="W88" s="12">
        <v>0</v>
      </c>
      <c r="X88" s="12">
        <v>0</v>
      </c>
      <c r="Y88" s="12">
        <v>0</v>
      </c>
      <c r="Z88" s="12">
        <v>1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72">
        <f t="shared" si="1"/>
        <v>10</v>
      </c>
    </row>
    <row r="89" spans="1:36" s="13" customFormat="1" ht="17.649999999999999" customHeight="1" x14ac:dyDescent="0.25">
      <c r="A89" s="71"/>
      <c r="B89" s="14" t="s">
        <v>62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1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1</v>
      </c>
      <c r="R89" s="12">
        <v>1</v>
      </c>
      <c r="S89" s="12">
        <v>0</v>
      </c>
      <c r="T89" s="12">
        <v>1</v>
      </c>
      <c r="U89" s="12">
        <v>0</v>
      </c>
      <c r="V89" s="12">
        <v>0</v>
      </c>
      <c r="W89" s="12">
        <v>0</v>
      </c>
      <c r="X89" s="12">
        <v>1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72">
        <f t="shared" si="1"/>
        <v>5</v>
      </c>
    </row>
    <row r="90" spans="1:36" s="13" customFormat="1" ht="17.649999999999999" customHeight="1" thickBot="1" x14ac:dyDescent="0.3">
      <c r="A90" s="73"/>
      <c r="B90" s="22" t="s">
        <v>192</v>
      </c>
      <c r="C90" s="19">
        <v>2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19">
        <v>0</v>
      </c>
      <c r="T90" s="19">
        <v>0</v>
      </c>
      <c r="U90" s="19">
        <v>0</v>
      </c>
      <c r="V90" s="19">
        <v>0</v>
      </c>
      <c r="W90" s="19">
        <v>0</v>
      </c>
      <c r="X90" s="19">
        <v>0</v>
      </c>
      <c r="Y90" s="19">
        <v>0</v>
      </c>
      <c r="Z90" s="19">
        <v>0</v>
      </c>
      <c r="AA90" s="19">
        <v>0</v>
      </c>
      <c r="AB90" s="19">
        <v>0</v>
      </c>
      <c r="AC90" s="19">
        <v>0</v>
      </c>
      <c r="AD90" s="19">
        <v>0</v>
      </c>
      <c r="AE90" s="19">
        <v>0</v>
      </c>
      <c r="AF90" s="19">
        <v>0</v>
      </c>
      <c r="AG90" s="19">
        <v>0</v>
      </c>
      <c r="AH90" s="19">
        <v>0</v>
      </c>
      <c r="AI90" s="19">
        <v>0</v>
      </c>
      <c r="AJ90" s="74">
        <f t="shared" si="1"/>
        <v>2</v>
      </c>
    </row>
    <row r="91" spans="1:36" s="13" customFormat="1" ht="17.649999999999999" customHeight="1" x14ac:dyDescent="0.25">
      <c r="A91" s="71" t="s">
        <v>63</v>
      </c>
      <c r="B91" s="23" t="s">
        <v>147</v>
      </c>
      <c r="C91" s="17">
        <v>1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  <c r="P91" s="17">
        <v>0</v>
      </c>
      <c r="Q91" s="17">
        <v>1</v>
      </c>
      <c r="R91" s="17">
        <v>0</v>
      </c>
      <c r="S91" s="17">
        <v>0</v>
      </c>
      <c r="T91" s="17">
        <v>0</v>
      </c>
      <c r="U91" s="17">
        <v>0</v>
      </c>
      <c r="V91" s="17">
        <v>0</v>
      </c>
      <c r="W91" s="17">
        <v>0</v>
      </c>
      <c r="X91" s="17">
        <v>0</v>
      </c>
      <c r="Y91" s="17">
        <v>0</v>
      </c>
      <c r="Z91" s="17">
        <v>0</v>
      </c>
      <c r="AA91" s="17">
        <v>0</v>
      </c>
      <c r="AB91" s="17">
        <v>0</v>
      </c>
      <c r="AC91" s="17">
        <v>0</v>
      </c>
      <c r="AD91" s="17">
        <v>0</v>
      </c>
      <c r="AE91" s="17">
        <v>0</v>
      </c>
      <c r="AF91" s="17">
        <v>0</v>
      </c>
      <c r="AG91" s="17">
        <v>0</v>
      </c>
      <c r="AH91" s="17">
        <v>0</v>
      </c>
      <c r="AI91" s="17">
        <v>0</v>
      </c>
      <c r="AJ91" s="81">
        <f t="shared" si="1"/>
        <v>2</v>
      </c>
    </row>
    <row r="92" spans="1:36" s="13" customFormat="1" ht="17.649999999999999" customHeight="1" x14ac:dyDescent="0.25">
      <c r="A92" s="71"/>
      <c r="B92" s="14" t="s">
        <v>149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1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72">
        <f t="shared" si="1"/>
        <v>1</v>
      </c>
    </row>
    <row r="93" spans="1:36" s="13" customFormat="1" ht="17.649999999999999" customHeight="1" x14ac:dyDescent="0.25">
      <c r="A93" s="71"/>
      <c r="B93" s="14" t="s">
        <v>150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1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72">
        <f t="shared" si="1"/>
        <v>1</v>
      </c>
    </row>
    <row r="94" spans="1:36" s="13" customFormat="1" ht="17.649999999999999" customHeight="1" x14ac:dyDescent="0.25">
      <c r="A94" s="71"/>
      <c r="B94" s="14" t="s">
        <v>164</v>
      </c>
      <c r="C94" s="12">
        <v>0</v>
      </c>
      <c r="D94" s="12">
        <v>0</v>
      </c>
      <c r="E94" s="12">
        <v>0</v>
      </c>
      <c r="F94" s="12">
        <v>1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1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72">
        <f t="shared" si="1"/>
        <v>2</v>
      </c>
    </row>
    <row r="95" spans="1:36" s="13" customFormat="1" ht="17.649999999999999" customHeight="1" x14ac:dyDescent="0.25">
      <c r="A95" s="71"/>
      <c r="B95" s="14" t="s">
        <v>63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1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1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1</v>
      </c>
      <c r="AB95" s="12">
        <v>1</v>
      </c>
      <c r="AC95" s="12">
        <v>0</v>
      </c>
      <c r="AD95" s="12">
        <v>0</v>
      </c>
      <c r="AE95" s="12">
        <v>1</v>
      </c>
      <c r="AF95" s="12">
        <v>0</v>
      </c>
      <c r="AG95" s="12">
        <v>1</v>
      </c>
      <c r="AH95" s="12">
        <v>0</v>
      </c>
      <c r="AI95" s="12">
        <v>0</v>
      </c>
      <c r="AJ95" s="72">
        <f t="shared" si="1"/>
        <v>6</v>
      </c>
    </row>
    <row r="96" spans="1:36" s="13" customFormat="1" ht="17.649999999999999" customHeight="1" x14ac:dyDescent="0.25">
      <c r="A96" s="71"/>
      <c r="B96" s="14" t="s">
        <v>64</v>
      </c>
      <c r="C96" s="12">
        <v>0</v>
      </c>
      <c r="D96" s="12">
        <v>0</v>
      </c>
      <c r="E96" s="12">
        <v>0</v>
      </c>
      <c r="F96" s="12">
        <v>1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72">
        <f t="shared" si="1"/>
        <v>1</v>
      </c>
    </row>
    <row r="97" spans="1:36" s="13" customFormat="1" ht="17.649999999999999" customHeight="1" x14ac:dyDescent="0.25">
      <c r="A97" s="71"/>
      <c r="B97" s="14" t="s">
        <v>187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1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72">
        <f t="shared" si="1"/>
        <v>1</v>
      </c>
    </row>
    <row r="98" spans="1:36" s="13" customFormat="1" ht="17.649999999999999" customHeight="1" x14ac:dyDescent="0.25">
      <c r="A98" s="71"/>
      <c r="B98" s="14" t="s">
        <v>193</v>
      </c>
      <c r="C98" s="12">
        <v>0</v>
      </c>
      <c r="D98" s="12">
        <v>0</v>
      </c>
      <c r="E98" s="12">
        <v>0</v>
      </c>
      <c r="F98" s="12">
        <v>1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72">
        <f t="shared" si="1"/>
        <v>1</v>
      </c>
    </row>
    <row r="99" spans="1:36" s="13" customFormat="1" ht="17.649999999999999" customHeight="1" x14ac:dyDescent="0.25">
      <c r="A99" s="71"/>
      <c r="B99" s="14" t="s">
        <v>221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1</v>
      </c>
      <c r="AC99" s="12">
        <v>0</v>
      </c>
      <c r="AD99" s="12">
        <v>1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72">
        <f t="shared" si="1"/>
        <v>2</v>
      </c>
    </row>
    <row r="100" spans="1:36" s="13" customFormat="1" ht="17.649999999999999" customHeight="1" thickBot="1" x14ac:dyDescent="0.3">
      <c r="A100" s="71"/>
      <c r="B100" s="20" t="s">
        <v>198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>
        <v>1</v>
      </c>
      <c r="AE100" s="16">
        <v>0</v>
      </c>
      <c r="AF100" s="16">
        <v>0</v>
      </c>
      <c r="AG100" s="16">
        <v>0</v>
      </c>
      <c r="AH100" s="16">
        <v>0</v>
      </c>
      <c r="AI100" s="16">
        <v>0</v>
      </c>
      <c r="AJ100" s="80">
        <f t="shared" si="1"/>
        <v>1</v>
      </c>
    </row>
    <row r="101" spans="1:36" s="13" customFormat="1" ht="17.649999999999999" customHeight="1" x14ac:dyDescent="0.25">
      <c r="A101" s="69" t="s">
        <v>239</v>
      </c>
      <c r="B101" s="21" t="s">
        <v>67</v>
      </c>
      <c r="C101" s="18">
        <v>1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2</v>
      </c>
      <c r="R101" s="18">
        <v>0</v>
      </c>
      <c r="S101" s="18">
        <v>0</v>
      </c>
      <c r="T101" s="18">
        <v>0</v>
      </c>
      <c r="U101" s="18">
        <v>0</v>
      </c>
      <c r="V101" s="18">
        <v>0</v>
      </c>
      <c r="W101" s="18">
        <v>0</v>
      </c>
      <c r="X101" s="18">
        <v>1</v>
      </c>
      <c r="Y101" s="18">
        <v>0</v>
      </c>
      <c r="Z101" s="18">
        <v>0</v>
      </c>
      <c r="AA101" s="18">
        <v>1</v>
      </c>
      <c r="AB101" s="18">
        <v>0</v>
      </c>
      <c r="AC101" s="18">
        <v>0</v>
      </c>
      <c r="AD101" s="18">
        <v>0</v>
      </c>
      <c r="AE101" s="18">
        <v>0</v>
      </c>
      <c r="AF101" s="18">
        <v>0</v>
      </c>
      <c r="AG101" s="18">
        <v>0</v>
      </c>
      <c r="AH101" s="18">
        <v>0</v>
      </c>
      <c r="AI101" s="18">
        <v>0</v>
      </c>
      <c r="AJ101" s="70">
        <f t="shared" si="1"/>
        <v>5</v>
      </c>
    </row>
    <row r="102" spans="1:36" s="13" customFormat="1" ht="17.649999999999999" customHeight="1" x14ac:dyDescent="0.25">
      <c r="A102" s="71"/>
      <c r="B102" s="14" t="s">
        <v>68</v>
      </c>
      <c r="C102" s="12">
        <v>1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1</v>
      </c>
      <c r="M102" s="12">
        <v>0</v>
      </c>
      <c r="N102" s="12">
        <v>2</v>
      </c>
      <c r="O102" s="12">
        <v>0</v>
      </c>
      <c r="P102" s="12">
        <v>0</v>
      </c>
      <c r="Q102" s="12">
        <v>0</v>
      </c>
      <c r="R102" s="12">
        <v>0</v>
      </c>
      <c r="S102" s="12">
        <v>2</v>
      </c>
      <c r="T102" s="12">
        <v>0</v>
      </c>
      <c r="U102" s="12">
        <v>4</v>
      </c>
      <c r="V102" s="12">
        <v>0</v>
      </c>
      <c r="W102" s="12">
        <v>0</v>
      </c>
      <c r="X102" s="12">
        <v>1</v>
      </c>
      <c r="Y102" s="12">
        <v>1</v>
      </c>
      <c r="Z102" s="12">
        <v>0</v>
      </c>
      <c r="AA102" s="12">
        <v>10</v>
      </c>
      <c r="AB102" s="12">
        <v>0</v>
      </c>
      <c r="AC102" s="12">
        <v>0</v>
      </c>
      <c r="AD102" s="12">
        <v>15</v>
      </c>
      <c r="AE102" s="12">
        <v>1</v>
      </c>
      <c r="AF102" s="12">
        <v>0</v>
      </c>
      <c r="AG102" s="12">
        <v>4</v>
      </c>
      <c r="AH102" s="12">
        <v>0</v>
      </c>
      <c r="AI102" s="12">
        <v>0</v>
      </c>
      <c r="AJ102" s="72">
        <f t="shared" si="1"/>
        <v>42</v>
      </c>
    </row>
    <row r="103" spans="1:36" s="13" customFormat="1" ht="17.649999999999999" customHeight="1" x14ac:dyDescent="0.25">
      <c r="A103" s="71"/>
      <c r="B103" s="14" t="s">
        <v>69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1</v>
      </c>
      <c r="J103" s="12">
        <v>0</v>
      </c>
      <c r="K103" s="12">
        <v>0</v>
      </c>
      <c r="L103" s="12">
        <v>1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1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2</v>
      </c>
      <c r="Y103" s="12">
        <v>0</v>
      </c>
      <c r="Z103" s="12">
        <v>0</v>
      </c>
      <c r="AA103" s="12">
        <v>6</v>
      </c>
      <c r="AB103" s="12">
        <v>1</v>
      </c>
      <c r="AC103" s="12">
        <v>0</v>
      </c>
      <c r="AD103" s="12">
        <v>8</v>
      </c>
      <c r="AE103" s="12">
        <v>0</v>
      </c>
      <c r="AF103" s="12">
        <v>0</v>
      </c>
      <c r="AG103" s="12">
        <v>1</v>
      </c>
      <c r="AH103" s="12">
        <v>0</v>
      </c>
      <c r="AI103" s="12">
        <v>0</v>
      </c>
      <c r="AJ103" s="72">
        <f t="shared" si="1"/>
        <v>21</v>
      </c>
    </row>
    <row r="104" spans="1:36" s="13" customFormat="1" ht="17.649999999999999" customHeight="1" x14ac:dyDescent="0.25">
      <c r="A104" s="71"/>
      <c r="B104" s="14" t="s">
        <v>70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2</v>
      </c>
      <c r="Y104" s="12">
        <v>0</v>
      </c>
      <c r="Z104" s="12">
        <v>0</v>
      </c>
      <c r="AA104" s="12">
        <v>3</v>
      </c>
      <c r="AB104" s="12">
        <v>0</v>
      </c>
      <c r="AC104" s="12">
        <v>0</v>
      </c>
      <c r="AD104" s="12">
        <v>1</v>
      </c>
      <c r="AE104" s="12">
        <v>0</v>
      </c>
      <c r="AF104" s="12">
        <v>0</v>
      </c>
      <c r="AG104" s="12">
        <v>0</v>
      </c>
      <c r="AH104" s="12">
        <v>0</v>
      </c>
      <c r="AI104" s="12">
        <v>0</v>
      </c>
      <c r="AJ104" s="72">
        <f t="shared" si="1"/>
        <v>6</v>
      </c>
    </row>
    <row r="105" spans="1:36" s="13" customFormat="1" ht="17.649999999999999" customHeight="1" x14ac:dyDescent="0.25">
      <c r="A105" s="71"/>
      <c r="B105" s="14" t="s">
        <v>179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1</v>
      </c>
      <c r="J105" s="12">
        <v>0</v>
      </c>
      <c r="K105" s="12">
        <v>0</v>
      </c>
      <c r="L105" s="12">
        <v>0</v>
      </c>
      <c r="M105" s="12">
        <v>0</v>
      </c>
      <c r="N105" s="12">
        <v>1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2">
        <v>1</v>
      </c>
      <c r="AB105" s="12">
        <v>0</v>
      </c>
      <c r="AC105" s="12">
        <v>0</v>
      </c>
      <c r="AD105" s="12">
        <v>0</v>
      </c>
      <c r="AE105" s="12">
        <v>0</v>
      </c>
      <c r="AF105" s="12">
        <v>0</v>
      </c>
      <c r="AG105" s="12">
        <v>0</v>
      </c>
      <c r="AH105" s="12">
        <v>0</v>
      </c>
      <c r="AI105" s="12">
        <v>0</v>
      </c>
      <c r="AJ105" s="72">
        <f t="shared" si="1"/>
        <v>3</v>
      </c>
    </row>
    <row r="106" spans="1:36" s="13" customFormat="1" ht="17.649999999999999" customHeight="1" x14ac:dyDescent="0.25">
      <c r="A106" s="71"/>
      <c r="B106" s="14" t="s">
        <v>71</v>
      </c>
      <c r="C106" s="12">
        <v>0</v>
      </c>
      <c r="D106" s="12">
        <v>0</v>
      </c>
      <c r="E106" s="12">
        <v>0</v>
      </c>
      <c r="F106" s="12">
        <v>1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1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1</v>
      </c>
      <c r="AE106" s="12">
        <v>0</v>
      </c>
      <c r="AF106" s="12">
        <v>0</v>
      </c>
      <c r="AG106" s="12">
        <v>1</v>
      </c>
      <c r="AH106" s="12">
        <v>0</v>
      </c>
      <c r="AI106" s="12">
        <v>0</v>
      </c>
      <c r="AJ106" s="72">
        <f t="shared" si="1"/>
        <v>4</v>
      </c>
    </row>
    <row r="107" spans="1:36" s="13" customFormat="1" ht="17.649999999999999" customHeight="1" x14ac:dyDescent="0.25">
      <c r="A107" s="71"/>
      <c r="B107" s="14" t="s">
        <v>240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2</v>
      </c>
      <c r="R107" s="12">
        <v>0</v>
      </c>
      <c r="S107" s="12">
        <v>1</v>
      </c>
      <c r="T107" s="12">
        <v>0</v>
      </c>
      <c r="U107" s="12">
        <v>1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2</v>
      </c>
      <c r="AB107" s="12">
        <v>1</v>
      </c>
      <c r="AC107" s="12">
        <v>0</v>
      </c>
      <c r="AD107" s="12">
        <v>2</v>
      </c>
      <c r="AE107" s="12">
        <v>0</v>
      </c>
      <c r="AF107" s="12">
        <v>0</v>
      </c>
      <c r="AG107" s="12">
        <v>2</v>
      </c>
      <c r="AH107" s="12">
        <v>0</v>
      </c>
      <c r="AI107" s="12">
        <v>0</v>
      </c>
      <c r="AJ107" s="72">
        <f t="shared" si="1"/>
        <v>11</v>
      </c>
    </row>
    <row r="108" spans="1:36" s="13" customFormat="1" ht="17.649999999999999" customHeight="1" x14ac:dyDescent="0.25">
      <c r="A108" s="71"/>
      <c r="B108" s="14" t="s">
        <v>72</v>
      </c>
      <c r="C108" s="12">
        <v>0</v>
      </c>
      <c r="D108" s="12">
        <v>0</v>
      </c>
      <c r="E108" s="12">
        <v>0</v>
      </c>
      <c r="F108" s="12">
        <v>0</v>
      </c>
      <c r="G108" s="12">
        <v>1</v>
      </c>
      <c r="H108" s="12">
        <v>0</v>
      </c>
      <c r="I108" s="12">
        <v>0</v>
      </c>
      <c r="J108" s="12">
        <v>0</v>
      </c>
      <c r="K108" s="12">
        <v>0</v>
      </c>
      <c r="L108" s="12">
        <v>1</v>
      </c>
      <c r="M108" s="12">
        <v>0</v>
      </c>
      <c r="N108" s="12">
        <v>0</v>
      </c>
      <c r="O108" s="12">
        <v>0</v>
      </c>
      <c r="P108" s="12">
        <v>1</v>
      </c>
      <c r="Q108" s="12">
        <v>2</v>
      </c>
      <c r="R108" s="12">
        <v>0</v>
      </c>
      <c r="S108" s="12">
        <v>2</v>
      </c>
      <c r="T108" s="12">
        <v>1</v>
      </c>
      <c r="U108" s="12">
        <v>10</v>
      </c>
      <c r="V108" s="12">
        <v>0</v>
      </c>
      <c r="W108" s="12">
        <v>0</v>
      </c>
      <c r="X108" s="12">
        <v>8</v>
      </c>
      <c r="Y108" s="12">
        <v>0</v>
      </c>
      <c r="Z108" s="12">
        <v>0</v>
      </c>
      <c r="AA108" s="12">
        <v>17</v>
      </c>
      <c r="AB108" s="12">
        <v>1</v>
      </c>
      <c r="AC108" s="12">
        <v>0</v>
      </c>
      <c r="AD108" s="12">
        <v>3</v>
      </c>
      <c r="AE108" s="12">
        <v>1</v>
      </c>
      <c r="AF108" s="12">
        <v>0</v>
      </c>
      <c r="AG108" s="12">
        <v>0</v>
      </c>
      <c r="AH108" s="12">
        <v>0</v>
      </c>
      <c r="AI108" s="12">
        <v>0</v>
      </c>
      <c r="AJ108" s="72">
        <f t="shared" si="1"/>
        <v>48</v>
      </c>
    </row>
    <row r="109" spans="1:36" s="13" customFormat="1" ht="17.649999999999999" customHeight="1" x14ac:dyDescent="0.25">
      <c r="A109" s="71"/>
      <c r="B109" s="14" t="s">
        <v>73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1</v>
      </c>
      <c r="T109" s="12">
        <v>0</v>
      </c>
      <c r="U109" s="12">
        <v>1</v>
      </c>
      <c r="V109" s="12">
        <v>0</v>
      </c>
      <c r="W109" s="12">
        <v>0</v>
      </c>
      <c r="X109" s="12">
        <v>0</v>
      </c>
      <c r="Y109" s="12">
        <v>1</v>
      </c>
      <c r="Z109" s="12">
        <v>1</v>
      </c>
      <c r="AA109" s="12">
        <v>1</v>
      </c>
      <c r="AB109" s="12">
        <v>0</v>
      </c>
      <c r="AC109" s="12">
        <v>0</v>
      </c>
      <c r="AD109" s="12">
        <v>2</v>
      </c>
      <c r="AE109" s="12">
        <v>0</v>
      </c>
      <c r="AF109" s="12">
        <v>0</v>
      </c>
      <c r="AG109" s="12">
        <v>2</v>
      </c>
      <c r="AH109" s="12">
        <v>0</v>
      </c>
      <c r="AI109" s="12">
        <v>0</v>
      </c>
      <c r="AJ109" s="72">
        <f t="shared" si="1"/>
        <v>9</v>
      </c>
    </row>
    <row r="110" spans="1:36" s="13" customFormat="1" ht="17.649999999999999" customHeight="1" x14ac:dyDescent="0.25">
      <c r="A110" s="71"/>
      <c r="B110" s="14" t="s">
        <v>74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1</v>
      </c>
      <c r="V110" s="12">
        <v>0</v>
      </c>
      <c r="W110" s="12">
        <v>0</v>
      </c>
      <c r="X110" s="12">
        <v>1</v>
      </c>
      <c r="Y110" s="12">
        <v>0</v>
      </c>
      <c r="Z110" s="12">
        <v>0</v>
      </c>
      <c r="AA110" s="12">
        <v>2</v>
      </c>
      <c r="AB110" s="12">
        <v>1</v>
      </c>
      <c r="AC110" s="12">
        <v>0</v>
      </c>
      <c r="AD110" s="12">
        <v>1</v>
      </c>
      <c r="AE110" s="12">
        <v>0</v>
      </c>
      <c r="AF110" s="12">
        <v>0</v>
      </c>
      <c r="AG110" s="12">
        <v>2</v>
      </c>
      <c r="AH110" s="12">
        <v>0</v>
      </c>
      <c r="AI110" s="12">
        <v>0</v>
      </c>
      <c r="AJ110" s="72">
        <f t="shared" si="1"/>
        <v>8</v>
      </c>
    </row>
    <row r="111" spans="1:36" s="13" customFormat="1" ht="17.649999999999999" customHeight="1" x14ac:dyDescent="0.25">
      <c r="A111" s="71"/>
      <c r="B111" s="14" t="s">
        <v>75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1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</v>
      </c>
      <c r="Y111" s="12">
        <v>0</v>
      </c>
      <c r="Z111" s="12">
        <v>0</v>
      </c>
      <c r="AA111" s="12">
        <v>2</v>
      </c>
      <c r="AB111" s="12">
        <v>1</v>
      </c>
      <c r="AC111" s="12">
        <v>0</v>
      </c>
      <c r="AD111" s="12">
        <v>3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72">
        <f t="shared" si="1"/>
        <v>8</v>
      </c>
    </row>
    <row r="112" spans="1:36" s="13" customFormat="1" ht="17.649999999999999" customHeight="1" x14ac:dyDescent="0.25">
      <c r="A112" s="71"/>
      <c r="B112" s="14" t="s">
        <v>76</v>
      </c>
      <c r="C112" s="12">
        <v>0</v>
      </c>
      <c r="D112" s="12">
        <v>0</v>
      </c>
      <c r="E112" s="12">
        <v>0</v>
      </c>
      <c r="F112" s="12">
        <v>1</v>
      </c>
      <c r="G112" s="12">
        <v>0</v>
      </c>
      <c r="H112" s="12">
        <v>0</v>
      </c>
      <c r="I112" s="12">
        <v>2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1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6</v>
      </c>
      <c r="Y112" s="12">
        <v>0</v>
      </c>
      <c r="Z112" s="12">
        <v>1</v>
      </c>
      <c r="AA112" s="12">
        <v>6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72">
        <f t="shared" si="1"/>
        <v>17</v>
      </c>
    </row>
    <row r="113" spans="1:36" s="13" customFormat="1" ht="17.649999999999999" customHeight="1" thickBot="1" x14ac:dyDescent="0.3">
      <c r="A113" s="73"/>
      <c r="B113" s="22" t="s">
        <v>77</v>
      </c>
      <c r="C113" s="19">
        <v>0</v>
      </c>
      <c r="D113" s="19">
        <v>0</v>
      </c>
      <c r="E113" s="19">
        <v>0</v>
      </c>
      <c r="F113" s="19">
        <v>2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1</v>
      </c>
      <c r="M113" s="19">
        <v>0</v>
      </c>
      <c r="N113" s="19">
        <v>0</v>
      </c>
      <c r="O113" s="19">
        <v>0</v>
      </c>
      <c r="P113" s="19">
        <v>0</v>
      </c>
      <c r="Q113" s="19">
        <v>0</v>
      </c>
      <c r="R113" s="19">
        <v>0</v>
      </c>
      <c r="S113" s="19">
        <v>0</v>
      </c>
      <c r="T113" s="19">
        <v>0</v>
      </c>
      <c r="U113" s="19">
        <v>0</v>
      </c>
      <c r="V113" s="19">
        <v>0</v>
      </c>
      <c r="W113" s="19">
        <v>0</v>
      </c>
      <c r="X113" s="19">
        <v>0</v>
      </c>
      <c r="Y113" s="19">
        <v>0</v>
      </c>
      <c r="Z113" s="19">
        <v>1</v>
      </c>
      <c r="AA113" s="19">
        <v>6</v>
      </c>
      <c r="AB113" s="19">
        <v>0</v>
      </c>
      <c r="AC113" s="19">
        <v>0</v>
      </c>
      <c r="AD113" s="19">
        <v>9</v>
      </c>
      <c r="AE113" s="19">
        <v>0</v>
      </c>
      <c r="AF113" s="19">
        <v>0</v>
      </c>
      <c r="AG113" s="19">
        <v>0</v>
      </c>
      <c r="AH113" s="19">
        <v>0</v>
      </c>
      <c r="AI113" s="19">
        <v>0</v>
      </c>
      <c r="AJ113" s="74">
        <f t="shared" si="1"/>
        <v>19</v>
      </c>
    </row>
    <row r="114" spans="1:36" s="13" customFormat="1" ht="17.649999999999999" customHeight="1" x14ac:dyDescent="0.25">
      <c r="A114" s="71" t="s">
        <v>241</v>
      </c>
      <c r="B114" s="23" t="s">
        <v>78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1</v>
      </c>
      <c r="M114" s="17">
        <v>0</v>
      </c>
      <c r="N114" s="17">
        <v>0</v>
      </c>
      <c r="O114" s="17">
        <v>0</v>
      </c>
      <c r="P114" s="17">
        <v>0</v>
      </c>
      <c r="Q114" s="17">
        <v>1</v>
      </c>
      <c r="R114" s="17">
        <v>0</v>
      </c>
      <c r="S114" s="17">
        <v>0</v>
      </c>
      <c r="T114" s="17">
        <v>0</v>
      </c>
      <c r="U114" s="17">
        <v>0</v>
      </c>
      <c r="V114" s="17">
        <v>0</v>
      </c>
      <c r="W114" s="17">
        <v>0</v>
      </c>
      <c r="X114" s="17">
        <v>0</v>
      </c>
      <c r="Y114" s="17">
        <v>0</v>
      </c>
      <c r="Z114" s="17">
        <v>0</v>
      </c>
      <c r="AA114" s="17">
        <v>0</v>
      </c>
      <c r="AB114" s="17">
        <v>0</v>
      </c>
      <c r="AC114" s="17">
        <v>0</v>
      </c>
      <c r="AD114" s="17">
        <v>0</v>
      </c>
      <c r="AE114" s="17">
        <v>0</v>
      </c>
      <c r="AF114" s="17">
        <v>0</v>
      </c>
      <c r="AG114" s="17">
        <v>0</v>
      </c>
      <c r="AH114" s="17">
        <v>0</v>
      </c>
      <c r="AI114" s="17">
        <v>0</v>
      </c>
      <c r="AJ114" s="81">
        <f t="shared" si="1"/>
        <v>2</v>
      </c>
    </row>
    <row r="115" spans="1:36" s="13" customFormat="1" ht="17.649999999999999" customHeight="1" x14ac:dyDescent="0.25">
      <c r="A115" s="71"/>
      <c r="B115" s="14" t="s">
        <v>9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2</v>
      </c>
      <c r="Y115" s="12">
        <v>0</v>
      </c>
      <c r="Z115" s="12">
        <v>0</v>
      </c>
      <c r="AA115" s="12">
        <v>1</v>
      </c>
      <c r="AB115" s="12">
        <v>0</v>
      </c>
      <c r="AC115" s="12">
        <v>0</v>
      </c>
      <c r="AD115" s="12">
        <v>1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72">
        <f t="shared" si="1"/>
        <v>4</v>
      </c>
    </row>
    <row r="116" spans="1:36" s="13" customFormat="1" ht="17.649999999999999" customHeight="1" x14ac:dyDescent="0.25">
      <c r="A116" s="71"/>
      <c r="B116" s="14" t="s">
        <v>79</v>
      </c>
      <c r="C116" s="12">
        <v>0</v>
      </c>
      <c r="D116" s="12">
        <v>0</v>
      </c>
      <c r="E116" s="12">
        <v>0</v>
      </c>
      <c r="F116" s="12">
        <v>0</v>
      </c>
      <c r="G116" s="12">
        <v>1</v>
      </c>
      <c r="H116" s="12">
        <v>0</v>
      </c>
      <c r="I116" s="12">
        <v>3</v>
      </c>
      <c r="J116" s="12">
        <v>0</v>
      </c>
      <c r="K116" s="12">
        <v>0</v>
      </c>
      <c r="L116" s="12">
        <v>2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1</v>
      </c>
      <c r="T116" s="12">
        <v>0</v>
      </c>
      <c r="U116" s="12">
        <v>0</v>
      </c>
      <c r="V116" s="12">
        <v>0</v>
      </c>
      <c r="W116" s="12">
        <v>0</v>
      </c>
      <c r="X116" s="12">
        <v>2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1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72">
        <f t="shared" si="1"/>
        <v>10</v>
      </c>
    </row>
    <row r="117" spans="1:36" s="13" customFormat="1" ht="17.649999999999999" customHeight="1" x14ac:dyDescent="0.25">
      <c r="A117" s="71"/>
      <c r="B117" s="14" t="s">
        <v>80</v>
      </c>
      <c r="C117" s="12">
        <v>0</v>
      </c>
      <c r="D117" s="12">
        <v>0</v>
      </c>
      <c r="E117" s="12">
        <v>0</v>
      </c>
      <c r="F117" s="12">
        <v>1</v>
      </c>
      <c r="G117" s="12">
        <v>0</v>
      </c>
      <c r="H117" s="12">
        <v>0</v>
      </c>
      <c r="I117" s="12">
        <v>3</v>
      </c>
      <c r="J117" s="12">
        <v>1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1</v>
      </c>
      <c r="R117" s="12">
        <v>0</v>
      </c>
      <c r="S117" s="12">
        <v>2</v>
      </c>
      <c r="T117" s="12">
        <v>0</v>
      </c>
      <c r="U117" s="12">
        <v>1</v>
      </c>
      <c r="V117" s="12">
        <v>0</v>
      </c>
      <c r="W117" s="12">
        <v>0</v>
      </c>
      <c r="X117" s="12">
        <v>2</v>
      </c>
      <c r="Y117" s="12">
        <v>1</v>
      </c>
      <c r="Z117" s="12">
        <v>0</v>
      </c>
      <c r="AA117" s="12">
        <v>4</v>
      </c>
      <c r="AB117" s="12">
        <v>0</v>
      </c>
      <c r="AC117" s="12">
        <v>0</v>
      </c>
      <c r="AD117" s="12">
        <v>1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72">
        <f t="shared" si="1"/>
        <v>17</v>
      </c>
    </row>
    <row r="118" spans="1:36" s="13" customFormat="1" ht="17.649999999999999" customHeight="1" x14ac:dyDescent="0.25">
      <c r="A118" s="71"/>
      <c r="B118" s="14" t="s">
        <v>81</v>
      </c>
      <c r="C118" s="12">
        <v>0</v>
      </c>
      <c r="D118" s="12">
        <v>0</v>
      </c>
      <c r="E118" s="12">
        <v>0</v>
      </c>
      <c r="F118" s="12">
        <v>1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1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72">
        <f t="shared" si="1"/>
        <v>2</v>
      </c>
    </row>
    <row r="119" spans="1:36" s="13" customFormat="1" ht="17.649999999999999" customHeight="1" x14ac:dyDescent="0.25">
      <c r="A119" s="71"/>
      <c r="B119" s="14" t="s">
        <v>82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2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72">
        <f t="shared" si="1"/>
        <v>2</v>
      </c>
    </row>
    <row r="120" spans="1:36" s="13" customFormat="1" ht="17.649999999999999" customHeight="1" x14ac:dyDescent="0.25">
      <c r="A120" s="71"/>
      <c r="B120" s="14" t="s">
        <v>83</v>
      </c>
      <c r="C120" s="12">
        <v>0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1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1</v>
      </c>
      <c r="T120" s="12">
        <v>0</v>
      </c>
      <c r="U120" s="12">
        <v>0</v>
      </c>
      <c r="V120" s="12">
        <v>0</v>
      </c>
      <c r="W120" s="12">
        <v>0</v>
      </c>
      <c r="X120" s="12">
        <v>2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1</v>
      </c>
      <c r="AE120" s="12">
        <v>0</v>
      </c>
      <c r="AF120" s="12">
        <v>0</v>
      </c>
      <c r="AG120" s="12">
        <v>2</v>
      </c>
      <c r="AH120" s="12">
        <v>0</v>
      </c>
      <c r="AI120" s="12">
        <v>0</v>
      </c>
      <c r="AJ120" s="72">
        <f t="shared" si="1"/>
        <v>7</v>
      </c>
    </row>
    <row r="121" spans="1:36" s="13" customFormat="1" ht="17.649999999999999" customHeight="1" x14ac:dyDescent="0.25">
      <c r="A121" s="71"/>
      <c r="B121" s="14" t="s">
        <v>172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  <c r="U121" s="12">
        <v>0</v>
      </c>
      <c r="V121" s="12">
        <v>0</v>
      </c>
      <c r="W121" s="12">
        <v>0</v>
      </c>
      <c r="X121" s="12">
        <v>1</v>
      </c>
      <c r="Y121" s="12">
        <v>0</v>
      </c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0</v>
      </c>
      <c r="AH121" s="12">
        <v>0</v>
      </c>
      <c r="AI121" s="12">
        <v>0</v>
      </c>
      <c r="AJ121" s="72">
        <f t="shared" si="1"/>
        <v>1</v>
      </c>
    </row>
    <row r="122" spans="1:36" s="13" customFormat="1" ht="17.649999999999999" customHeight="1" x14ac:dyDescent="0.25">
      <c r="A122" s="71"/>
      <c r="B122" s="14" t="s">
        <v>85</v>
      </c>
      <c r="C122" s="12">
        <v>0</v>
      </c>
      <c r="D122" s="12">
        <v>3</v>
      </c>
      <c r="E122" s="12">
        <v>0</v>
      </c>
      <c r="F122" s="12">
        <v>2</v>
      </c>
      <c r="G122" s="12">
        <v>0</v>
      </c>
      <c r="H122" s="12">
        <v>0</v>
      </c>
      <c r="I122" s="12">
        <v>3</v>
      </c>
      <c r="J122" s="12">
        <v>0</v>
      </c>
      <c r="K122" s="12">
        <v>0</v>
      </c>
      <c r="L122" s="12">
        <v>0</v>
      </c>
      <c r="M122" s="12">
        <v>0</v>
      </c>
      <c r="N122" s="12">
        <v>1</v>
      </c>
      <c r="O122" s="12">
        <v>0</v>
      </c>
      <c r="P122" s="12">
        <v>0</v>
      </c>
      <c r="Q122" s="12">
        <v>1</v>
      </c>
      <c r="R122" s="12">
        <v>0</v>
      </c>
      <c r="S122" s="12">
        <v>5</v>
      </c>
      <c r="T122" s="12">
        <v>0</v>
      </c>
      <c r="U122" s="12">
        <v>0</v>
      </c>
      <c r="V122" s="12">
        <v>0</v>
      </c>
      <c r="W122" s="12">
        <v>0</v>
      </c>
      <c r="X122" s="12">
        <v>9</v>
      </c>
      <c r="Y122" s="12">
        <v>0</v>
      </c>
      <c r="Z122" s="12">
        <v>0</v>
      </c>
      <c r="AA122" s="12">
        <v>16</v>
      </c>
      <c r="AB122" s="12">
        <v>0</v>
      </c>
      <c r="AC122" s="12">
        <v>0</v>
      </c>
      <c r="AD122" s="12">
        <v>13</v>
      </c>
      <c r="AE122" s="12">
        <v>0</v>
      </c>
      <c r="AF122" s="12">
        <v>0</v>
      </c>
      <c r="AG122" s="12">
        <v>5</v>
      </c>
      <c r="AH122" s="12">
        <v>0</v>
      </c>
      <c r="AI122" s="12">
        <v>0</v>
      </c>
      <c r="AJ122" s="72">
        <f t="shared" si="1"/>
        <v>58</v>
      </c>
    </row>
    <row r="123" spans="1:36" s="13" customFormat="1" ht="17.649999999999999" customHeight="1" x14ac:dyDescent="0.25">
      <c r="A123" s="71"/>
      <c r="B123" s="14" t="s">
        <v>86</v>
      </c>
      <c r="C123" s="12">
        <v>0</v>
      </c>
      <c r="D123" s="12">
        <v>0</v>
      </c>
      <c r="E123" s="12">
        <v>0</v>
      </c>
      <c r="F123" s="12">
        <v>1</v>
      </c>
      <c r="G123" s="12">
        <v>1</v>
      </c>
      <c r="H123" s="12">
        <v>0</v>
      </c>
      <c r="I123" s="12">
        <v>2</v>
      </c>
      <c r="J123" s="12">
        <v>0</v>
      </c>
      <c r="K123" s="12">
        <v>0</v>
      </c>
      <c r="L123" s="12">
        <v>0</v>
      </c>
      <c r="M123" s="12">
        <v>0</v>
      </c>
      <c r="N123" s="12">
        <v>1</v>
      </c>
      <c r="O123" s="12">
        <v>0</v>
      </c>
      <c r="P123" s="12">
        <v>0</v>
      </c>
      <c r="Q123" s="12">
        <v>0</v>
      </c>
      <c r="R123" s="12">
        <v>0</v>
      </c>
      <c r="S123" s="12">
        <v>1</v>
      </c>
      <c r="T123" s="12">
        <v>0</v>
      </c>
      <c r="U123" s="12">
        <v>0</v>
      </c>
      <c r="V123" s="12">
        <v>0</v>
      </c>
      <c r="W123" s="12">
        <v>0</v>
      </c>
      <c r="X123" s="12">
        <v>2</v>
      </c>
      <c r="Y123" s="12">
        <v>0</v>
      </c>
      <c r="Z123" s="12">
        <v>1</v>
      </c>
      <c r="AA123" s="12">
        <v>0</v>
      </c>
      <c r="AB123" s="12">
        <v>0</v>
      </c>
      <c r="AC123" s="12">
        <v>0</v>
      </c>
      <c r="AD123" s="12">
        <v>2</v>
      </c>
      <c r="AE123" s="12">
        <v>0</v>
      </c>
      <c r="AF123" s="12">
        <v>0</v>
      </c>
      <c r="AG123" s="12">
        <v>3</v>
      </c>
      <c r="AH123" s="12">
        <v>0</v>
      </c>
      <c r="AI123" s="12">
        <v>0</v>
      </c>
      <c r="AJ123" s="72">
        <f t="shared" si="1"/>
        <v>14</v>
      </c>
    </row>
    <row r="124" spans="1:36" s="13" customFormat="1" ht="17.649999999999999" customHeight="1" x14ac:dyDescent="0.25">
      <c r="A124" s="71"/>
      <c r="B124" s="14" t="s">
        <v>87</v>
      </c>
      <c r="C124" s="12">
        <v>0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1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12">
        <v>0</v>
      </c>
      <c r="AJ124" s="72">
        <f t="shared" si="1"/>
        <v>1</v>
      </c>
    </row>
    <row r="125" spans="1:36" s="13" customFormat="1" ht="17.649999999999999" customHeight="1" x14ac:dyDescent="0.25">
      <c r="A125" s="71"/>
      <c r="B125" s="14" t="s">
        <v>88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1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1</v>
      </c>
      <c r="AB125" s="12">
        <v>0</v>
      </c>
      <c r="AC125" s="12">
        <v>0</v>
      </c>
      <c r="AD125" s="12">
        <v>1</v>
      </c>
      <c r="AE125" s="12">
        <v>1</v>
      </c>
      <c r="AF125" s="12">
        <v>0</v>
      </c>
      <c r="AG125" s="12">
        <v>0</v>
      </c>
      <c r="AH125" s="12">
        <v>0</v>
      </c>
      <c r="AI125" s="12">
        <v>0</v>
      </c>
      <c r="AJ125" s="72">
        <f t="shared" si="1"/>
        <v>4</v>
      </c>
    </row>
    <row r="126" spans="1:36" s="13" customFormat="1" ht="17.649999999999999" customHeight="1" x14ac:dyDescent="0.25">
      <c r="A126" s="71"/>
      <c r="B126" s="14" t="s">
        <v>89</v>
      </c>
      <c r="C126" s="12">
        <v>0</v>
      </c>
      <c r="D126" s="12">
        <v>0</v>
      </c>
      <c r="E126" s="12">
        <v>0</v>
      </c>
      <c r="F126" s="12">
        <v>1</v>
      </c>
      <c r="G126" s="12">
        <v>0</v>
      </c>
      <c r="H126" s="12">
        <v>0</v>
      </c>
      <c r="I126" s="12">
        <v>1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6</v>
      </c>
      <c r="Y126" s="12">
        <v>0</v>
      </c>
      <c r="Z126" s="12">
        <v>0</v>
      </c>
      <c r="AA126" s="12">
        <v>5</v>
      </c>
      <c r="AB126" s="12">
        <v>1</v>
      </c>
      <c r="AC126" s="12">
        <v>0</v>
      </c>
      <c r="AD126" s="12">
        <v>1</v>
      </c>
      <c r="AE126" s="12">
        <v>0</v>
      </c>
      <c r="AF126" s="12">
        <v>0</v>
      </c>
      <c r="AG126" s="12">
        <v>0</v>
      </c>
      <c r="AH126" s="12">
        <v>0</v>
      </c>
      <c r="AI126" s="12">
        <v>0</v>
      </c>
      <c r="AJ126" s="72">
        <f t="shared" si="1"/>
        <v>15</v>
      </c>
    </row>
    <row r="127" spans="1:36" s="13" customFormat="1" ht="17.649999999999999" customHeight="1" x14ac:dyDescent="0.25">
      <c r="A127" s="71"/>
      <c r="B127" s="14" t="s">
        <v>90</v>
      </c>
      <c r="C127" s="12">
        <v>0</v>
      </c>
      <c r="D127" s="12">
        <v>0</v>
      </c>
      <c r="E127" s="12">
        <v>0</v>
      </c>
      <c r="F127" s="12">
        <v>1</v>
      </c>
      <c r="G127" s="12">
        <v>0</v>
      </c>
      <c r="H127" s="12">
        <v>0</v>
      </c>
      <c r="I127" s="12">
        <v>1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1</v>
      </c>
      <c r="R127" s="12">
        <v>0</v>
      </c>
      <c r="S127" s="12">
        <v>0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v>0</v>
      </c>
      <c r="Z127" s="12">
        <v>0</v>
      </c>
      <c r="AA127" s="12">
        <v>0</v>
      </c>
      <c r="AB127" s="12">
        <v>0</v>
      </c>
      <c r="AC127" s="12">
        <v>0</v>
      </c>
      <c r="AD127" s="12">
        <v>0</v>
      </c>
      <c r="AE127" s="12">
        <v>0</v>
      </c>
      <c r="AF127" s="12">
        <v>0</v>
      </c>
      <c r="AG127" s="12">
        <v>0</v>
      </c>
      <c r="AH127" s="12">
        <v>0</v>
      </c>
      <c r="AI127" s="12">
        <v>0</v>
      </c>
      <c r="AJ127" s="72">
        <f t="shared" si="1"/>
        <v>3</v>
      </c>
    </row>
    <row r="128" spans="1:36" s="13" customFormat="1" ht="17.649999999999999" customHeight="1" x14ac:dyDescent="0.25">
      <c r="A128" s="71"/>
      <c r="B128" s="14" t="s">
        <v>91</v>
      </c>
      <c r="C128" s="12">
        <v>0</v>
      </c>
      <c r="D128" s="12">
        <v>0</v>
      </c>
      <c r="E128" s="12">
        <v>0</v>
      </c>
      <c r="F128" s="12">
        <v>1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1</v>
      </c>
      <c r="M128" s="12">
        <v>0</v>
      </c>
      <c r="N128" s="12">
        <v>1</v>
      </c>
      <c r="O128" s="12">
        <v>0</v>
      </c>
      <c r="P128" s="12">
        <v>0</v>
      </c>
      <c r="Q128" s="12">
        <v>1</v>
      </c>
      <c r="R128" s="12">
        <v>1</v>
      </c>
      <c r="S128" s="12">
        <v>1</v>
      </c>
      <c r="T128" s="12">
        <v>0</v>
      </c>
      <c r="U128" s="12">
        <v>2</v>
      </c>
      <c r="V128" s="12">
        <v>0</v>
      </c>
      <c r="W128" s="12">
        <v>1</v>
      </c>
      <c r="X128" s="12">
        <v>2</v>
      </c>
      <c r="Y128" s="12">
        <v>0</v>
      </c>
      <c r="Z128" s="12">
        <v>0</v>
      </c>
      <c r="AA128" s="12">
        <v>13</v>
      </c>
      <c r="AB128" s="12">
        <v>0</v>
      </c>
      <c r="AC128" s="12">
        <v>0</v>
      </c>
      <c r="AD128" s="12">
        <v>17</v>
      </c>
      <c r="AE128" s="12">
        <v>0</v>
      </c>
      <c r="AF128" s="12">
        <v>0</v>
      </c>
      <c r="AG128" s="12">
        <v>1</v>
      </c>
      <c r="AH128" s="12">
        <v>0</v>
      </c>
      <c r="AI128" s="12">
        <v>0</v>
      </c>
      <c r="AJ128" s="72">
        <f t="shared" si="1"/>
        <v>42</v>
      </c>
    </row>
    <row r="129" spans="1:36" s="13" customFormat="1" ht="17.649999999999999" customHeight="1" x14ac:dyDescent="0.25">
      <c r="A129" s="71"/>
      <c r="B129" s="14" t="s">
        <v>92</v>
      </c>
      <c r="C129" s="12">
        <v>0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1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  <c r="U129" s="12">
        <v>2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2">
        <v>6</v>
      </c>
      <c r="AB129" s="12">
        <v>0</v>
      </c>
      <c r="AC129" s="12">
        <v>0</v>
      </c>
      <c r="AD129" s="12">
        <v>2</v>
      </c>
      <c r="AE129" s="12">
        <v>0</v>
      </c>
      <c r="AF129" s="12">
        <v>0</v>
      </c>
      <c r="AG129" s="12">
        <v>0</v>
      </c>
      <c r="AH129" s="12">
        <v>0</v>
      </c>
      <c r="AI129" s="12">
        <v>0</v>
      </c>
      <c r="AJ129" s="72">
        <f t="shared" si="1"/>
        <v>11</v>
      </c>
    </row>
    <row r="130" spans="1:36" s="13" customFormat="1" ht="17.649999999999999" customHeight="1" x14ac:dyDescent="0.25">
      <c r="A130" s="71"/>
      <c r="B130" s="14" t="s">
        <v>93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1</v>
      </c>
      <c r="AE130" s="12">
        <v>0</v>
      </c>
      <c r="AF130" s="12">
        <v>0</v>
      </c>
      <c r="AG130" s="12">
        <v>0</v>
      </c>
      <c r="AH130" s="12">
        <v>0</v>
      </c>
      <c r="AI130" s="12">
        <v>0</v>
      </c>
      <c r="AJ130" s="72">
        <f t="shared" si="1"/>
        <v>1</v>
      </c>
    </row>
    <row r="131" spans="1:36" s="13" customFormat="1" ht="17.649999999999999" customHeight="1" x14ac:dyDescent="0.25">
      <c r="A131" s="71"/>
      <c r="B131" s="14" t="s">
        <v>94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2</v>
      </c>
      <c r="AB131" s="12">
        <v>0</v>
      </c>
      <c r="AC131" s="12">
        <v>0</v>
      </c>
      <c r="AD131" s="12">
        <v>2</v>
      </c>
      <c r="AE131" s="12">
        <v>0</v>
      </c>
      <c r="AF131" s="12">
        <v>0</v>
      </c>
      <c r="AG131" s="12">
        <v>0</v>
      </c>
      <c r="AH131" s="12">
        <v>0</v>
      </c>
      <c r="AI131" s="12">
        <v>0</v>
      </c>
      <c r="AJ131" s="72">
        <f t="shared" si="1"/>
        <v>4</v>
      </c>
    </row>
    <row r="132" spans="1:36" s="13" customFormat="1" ht="17.649999999999999" customHeight="1" x14ac:dyDescent="0.25">
      <c r="A132" s="71"/>
      <c r="B132" s="14" t="s">
        <v>210</v>
      </c>
      <c r="C132" s="12">
        <v>0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1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1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2">
        <v>1</v>
      </c>
      <c r="AB132" s="12">
        <v>0</v>
      </c>
      <c r="AC132" s="12">
        <v>0</v>
      </c>
      <c r="AD132" s="12">
        <v>1</v>
      </c>
      <c r="AE132" s="12">
        <v>0</v>
      </c>
      <c r="AF132" s="12">
        <v>0</v>
      </c>
      <c r="AG132" s="12">
        <v>0</v>
      </c>
      <c r="AH132" s="12">
        <v>0</v>
      </c>
      <c r="AI132" s="12">
        <v>0</v>
      </c>
      <c r="AJ132" s="72">
        <f t="shared" si="1"/>
        <v>4</v>
      </c>
    </row>
    <row r="133" spans="1:36" s="13" customFormat="1" ht="17.649999999999999" customHeight="1" x14ac:dyDescent="0.25">
      <c r="A133" s="71"/>
      <c r="B133" s="14" t="s">
        <v>95</v>
      </c>
      <c r="C133" s="12">
        <v>0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0</v>
      </c>
      <c r="U133" s="12">
        <v>1</v>
      </c>
      <c r="V133" s="12">
        <v>0</v>
      </c>
      <c r="W133" s="12">
        <v>0</v>
      </c>
      <c r="X133" s="12">
        <v>1</v>
      </c>
      <c r="Y133" s="12">
        <v>0</v>
      </c>
      <c r="Z133" s="12">
        <v>0</v>
      </c>
      <c r="AA133" s="12">
        <v>3</v>
      </c>
      <c r="AB133" s="12">
        <v>0</v>
      </c>
      <c r="AC133" s="12">
        <v>0</v>
      </c>
      <c r="AD133" s="12">
        <v>2</v>
      </c>
      <c r="AE133" s="12">
        <v>0</v>
      </c>
      <c r="AF133" s="12">
        <v>0</v>
      </c>
      <c r="AG133" s="12">
        <v>2</v>
      </c>
      <c r="AH133" s="12">
        <v>0</v>
      </c>
      <c r="AI133" s="12">
        <v>0</v>
      </c>
      <c r="AJ133" s="72">
        <f t="shared" si="1"/>
        <v>9</v>
      </c>
    </row>
    <row r="134" spans="1:36" s="13" customFormat="1" ht="17.649999999999999" customHeight="1" x14ac:dyDescent="0.25">
      <c r="A134" s="71"/>
      <c r="B134" s="14" t="s">
        <v>96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1</v>
      </c>
      <c r="AB134" s="12">
        <v>0</v>
      </c>
      <c r="AC134" s="12">
        <v>0</v>
      </c>
      <c r="AD134" s="12">
        <v>3</v>
      </c>
      <c r="AE134" s="12">
        <v>0</v>
      </c>
      <c r="AF134" s="12">
        <v>0</v>
      </c>
      <c r="AG134" s="12">
        <v>1</v>
      </c>
      <c r="AH134" s="12">
        <v>0</v>
      </c>
      <c r="AI134" s="12">
        <v>0</v>
      </c>
      <c r="AJ134" s="72">
        <f t="shared" si="1"/>
        <v>5</v>
      </c>
    </row>
    <row r="135" spans="1:36" s="13" customFormat="1" ht="17.649999999999999" customHeight="1" thickBot="1" x14ac:dyDescent="0.3">
      <c r="A135" s="71"/>
      <c r="B135" s="20" t="s">
        <v>171</v>
      </c>
      <c r="C135" s="16">
        <v>0</v>
      </c>
      <c r="D135" s="16">
        <v>0</v>
      </c>
      <c r="E135" s="16">
        <v>0</v>
      </c>
      <c r="F135" s="16">
        <v>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0</v>
      </c>
      <c r="S135" s="16">
        <v>0</v>
      </c>
      <c r="T135" s="16">
        <v>0</v>
      </c>
      <c r="U135" s="16">
        <v>0</v>
      </c>
      <c r="V135" s="16">
        <v>0</v>
      </c>
      <c r="W135" s="16">
        <v>0</v>
      </c>
      <c r="X135" s="16">
        <v>0</v>
      </c>
      <c r="Y135" s="16">
        <v>0</v>
      </c>
      <c r="Z135" s="16">
        <v>0</v>
      </c>
      <c r="AA135" s="16">
        <v>0</v>
      </c>
      <c r="AB135" s="16">
        <v>0</v>
      </c>
      <c r="AC135" s="16">
        <v>0</v>
      </c>
      <c r="AD135" s="16">
        <v>1</v>
      </c>
      <c r="AE135" s="16">
        <v>0</v>
      </c>
      <c r="AF135" s="16">
        <v>0</v>
      </c>
      <c r="AG135" s="16">
        <v>0</v>
      </c>
      <c r="AH135" s="16">
        <v>0</v>
      </c>
      <c r="AI135" s="16">
        <v>0</v>
      </c>
      <c r="AJ135" s="80">
        <f t="shared" si="1"/>
        <v>1</v>
      </c>
    </row>
    <row r="136" spans="1:36" s="13" customFormat="1" ht="17.649999999999999" customHeight="1" x14ac:dyDescent="0.25">
      <c r="A136" s="69" t="s">
        <v>242</v>
      </c>
      <c r="B136" s="21" t="s">
        <v>97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18">
        <v>0</v>
      </c>
      <c r="N136" s="18">
        <v>0</v>
      </c>
      <c r="O136" s="18">
        <v>0</v>
      </c>
      <c r="P136" s="18">
        <v>0</v>
      </c>
      <c r="Q136" s="18">
        <v>1</v>
      </c>
      <c r="R136" s="18">
        <v>0</v>
      </c>
      <c r="S136" s="18">
        <v>0</v>
      </c>
      <c r="T136" s="18">
        <v>0</v>
      </c>
      <c r="U136" s="18">
        <v>0</v>
      </c>
      <c r="V136" s="18">
        <v>0</v>
      </c>
      <c r="W136" s="18">
        <v>0</v>
      </c>
      <c r="X136" s="18">
        <v>0</v>
      </c>
      <c r="Y136" s="18">
        <v>0</v>
      </c>
      <c r="Z136" s="18">
        <v>0</v>
      </c>
      <c r="AA136" s="18">
        <v>0</v>
      </c>
      <c r="AB136" s="18">
        <v>0</v>
      </c>
      <c r="AC136" s="18">
        <v>0</v>
      </c>
      <c r="AD136" s="18">
        <v>0</v>
      </c>
      <c r="AE136" s="18">
        <v>1</v>
      </c>
      <c r="AF136" s="18">
        <v>0</v>
      </c>
      <c r="AG136" s="18">
        <v>0</v>
      </c>
      <c r="AH136" s="18">
        <v>0</v>
      </c>
      <c r="AI136" s="18">
        <v>0</v>
      </c>
      <c r="AJ136" s="70">
        <f t="shared" si="1"/>
        <v>2</v>
      </c>
    </row>
    <row r="137" spans="1:36" s="13" customFormat="1" ht="17.649999999999999" customHeight="1" x14ac:dyDescent="0.25">
      <c r="A137" s="71"/>
      <c r="B137" s="14" t="s">
        <v>99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1</v>
      </c>
      <c r="O137" s="12">
        <v>1</v>
      </c>
      <c r="P137" s="12">
        <v>0</v>
      </c>
      <c r="Q137" s="12">
        <v>1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1</v>
      </c>
      <c r="X137" s="12">
        <v>0</v>
      </c>
      <c r="Y137" s="12">
        <v>0</v>
      </c>
      <c r="Z137" s="12">
        <v>0</v>
      </c>
      <c r="AA137" s="12">
        <v>2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72">
        <f t="shared" si="1"/>
        <v>6</v>
      </c>
    </row>
    <row r="138" spans="1:36" s="13" customFormat="1" ht="17.649999999999999" customHeight="1" x14ac:dyDescent="0.25">
      <c r="A138" s="71"/>
      <c r="B138" s="14" t="s">
        <v>260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1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0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72">
        <f t="shared" si="1"/>
        <v>1</v>
      </c>
    </row>
    <row r="139" spans="1:36" s="13" customFormat="1" ht="17.649999999999999" customHeight="1" x14ac:dyDescent="0.25">
      <c r="A139" s="71"/>
      <c r="B139" s="14" t="s">
        <v>186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1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1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2">
        <v>0</v>
      </c>
      <c r="AB139" s="12">
        <v>0</v>
      </c>
      <c r="AC139" s="12">
        <v>0</v>
      </c>
      <c r="AD139" s="12">
        <v>0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72">
        <f t="shared" ref="AJ139:AJ175" si="2">SUM(C139:AI139)</f>
        <v>2</v>
      </c>
    </row>
    <row r="140" spans="1:36" s="13" customFormat="1" ht="17.649999999999999" customHeight="1" x14ac:dyDescent="0.25">
      <c r="A140" s="71"/>
      <c r="B140" s="14" t="s">
        <v>206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1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72">
        <f t="shared" si="2"/>
        <v>1</v>
      </c>
    </row>
    <row r="141" spans="1:36" s="13" customFormat="1" ht="17.649999999999999" customHeight="1" x14ac:dyDescent="0.25">
      <c r="A141" s="71"/>
      <c r="B141" s="14" t="s">
        <v>100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1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2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2">
        <v>0</v>
      </c>
      <c r="AI141" s="12">
        <v>0</v>
      </c>
      <c r="AJ141" s="72">
        <f t="shared" si="2"/>
        <v>3</v>
      </c>
    </row>
    <row r="142" spans="1:36" s="13" customFormat="1" ht="17.649999999999999" customHeight="1" x14ac:dyDescent="0.25">
      <c r="A142" s="71"/>
      <c r="B142" s="14" t="s">
        <v>101</v>
      </c>
      <c r="C142" s="12">
        <v>0</v>
      </c>
      <c r="D142" s="12">
        <v>0</v>
      </c>
      <c r="E142" s="12">
        <v>0</v>
      </c>
      <c r="F142" s="12">
        <v>1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1</v>
      </c>
      <c r="AF142" s="12">
        <v>0</v>
      </c>
      <c r="AG142" s="12">
        <v>0</v>
      </c>
      <c r="AH142" s="12">
        <v>0</v>
      </c>
      <c r="AI142" s="12">
        <v>0</v>
      </c>
      <c r="AJ142" s="72">
        <f t="shared" si="2"/>
        <v>2</v>
      </c>
    </row>
    <row r="143" spans="1:36" s="13" customFormat="1" ht="17.649999999999999" customHeight="1" thickBot="1" x14ac:dyDescent="0.3">
      <c r="A143" s="73"/>
      <c r="B143" s="22" t="s">
        <v>217</v>
      </c>
      <c r="C143" s="19">
        <v>0</v>
      </c>
      <c r="D143" s="19">
        <v>0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  <c r="V143" s="19">
        <v>0</v>
      </c>
      <c r="W143" s="19">
        <v>0</v>
      </c>
      <c r="X143" s="19">
        <v>0</v>
      </c>
      <c r="Y143" s="19">
        <v>0</v>
      </c>
      <c r="Z143" s="19">
        <v>0</v>
      </c>
      <c r="AA143" s="19">
        <v>0</v>
      </c>
      <c r="AB143" s="19">
        <v>0</v>
      </c>
      <c r="AC143" s="19">
        <v>0</v>
      </c>
      <c r="AD143" s="19">
        <v>1</v>
      </c>
      <c r="AE143" s="19">
        <v>0</v>
      </c>
      <c r="AF143" s="19">
        <v>0</v>
      </c>
      <c r="AG143" s="19">
        <v>0</v>
      </c>
      <c r="AH143" s="19">
        <v>0</v>
      </c>
      <c r="AI143" s="19">
        <v>0</v>
      </c>
      <c r="AJ143" s="74">
        <f t="shared" si="2"/>
        <v>1</v>
      </c>
    </row>
    <row r="144" spans="1:36" s="13" customFormat="1" ht="17.649999999999999" customHeight="1" thickBot="1" x14ac:dyDescent="0.3">
      <c r="A144" s="82" t="s">
        <v>243</v>
      </c>
      <c r="B144" s="48" t="s">
        <v>102</v>
      </c>
      <c r="C144" s="49">
        <v>0</v>
      </c>
      <c r="D144" s="49">
        <v>0</v>
      </c>
      <c r="E144" s="49">
        <v>0</v>
      </c>
      <c r="F144" s="49">
        <v>0</v>
      </c>
      <c r="G144" s="49">
        <v>0</v>
      </c>
      <c r="H144" s="49">
        <v>0</v>
      </c>
      <c r="I144" s="49">
        <v>0</v>
      </c>
      <c r="J144" s="49">
        <v>0</v>
      </c>
      <c r="K144" s="49">
        <v>0</v>
      </c>
      <c r="L144" s="49">
        <v>1</v>
      </c>
      <c r="M144" s="49">
        <v>0</v>
      </c>
      <c r="N144" s="49">
        <v>0</v>
      </c>
      <c r="O144" s="49">
        <v>0</v>
      </c>
      <c r="P144" s="49">
        <v>0</v>
      </c>
      <c r="Q144" s="49">
        <v>0</v>
      </c>
      <c r="R144" s="49">
        <v>1</v>
      </c>
      <c r="S144" s="49">
        <v>0</v>
      </c>
      <c r="T144" s="49">
        <v>0</v>
      </c>
      <c r="U144" s="49">
        <v>0</v>
      </c>
      <c r="V144" s="49">
        <v>0</v>
      </c>
      <c r="W144" s="49">
        <v>0</v>
      </c>
      <c r="X144" s="49">
        <v>1</v>
      </c>
      <c r="Y144" s="49">
        <v>0</v>
      </c>
      <c r="Z144" s="49">
        <v>0</v>
      </c>
      <c r="AA144" s="49">
        <v>1</v>
      </c>
      <c r="AB144" s="49">
        <v>0</v>
      </c>
      <c r="AC144" s="49">
        <v>0</v>
      </c>
      <c r="AD144" s="49">
        <v>0</v>
      </c>
      <c r="AE144" s="49">
        <v>0</v>
      </c>
      <c r="AF144" s="49">
        <v>0</v>
      </c>
      <c r="AG144" s="49">
        <v>0</v>
      </c>
      <c r="AH144" s="49">
        <v>0</v>
      </c>
      <c r="AI144" s="49">
        <v>0</v>
      </c>
      <c r="AJ144" s="83">
        <f t="shared" si="2"/>
        <v>4</v>
      </c>
    </row>
    <row r="145" spans="1:36" s="13" customFormat="1" ht="17.649999999999999" customHeight="1" x14ac:dyDescent="0.25">
      <c r="A145" s="69" t="s">
        <v>103</v>
      </c>
      <c r="B145" s="21" t="s">
        <v>139</v>
      </c>
      <c r="C145" s="18">
        <v>0</v>
      </c>
      <c r="D145" s="18">
        <v>0</v>
      </c>
      <c r="E145" s="18">
        <v>0</v>
      </c>
      <c r="F145" s="18">
        <v>0</v>
      </c>
      <c r="G145" s="18">
        <v>0</v>
      </c>
      <c r="H145" s="18">
        <v>0</v>
      </c>
      <c r="I145" s="18">
        <v>1</v>
      </c>
      <c r="J145" s="18">
        <v>0</v>
      </c>
      <c r="K145" s="18">
        <v>0</v>
      </c>
      <c r="L145" s="18">
        <v>0</v>
      </c>
      <c r="M145" s="18">
        <v>0</v>
      </c>
      <c r="N145" s="18">
        <v>0</v>
      </c>
      <c r="O145" s="18">
        <v>0</v>
      </c>
      <c r="P145" s="18">
        <v>0</v>
      </c>
      <c r="Q145" s="18">
        <v>0</v>
      </c>
      <c r="R145" s="18">
        <v>0</v>
      </c>
      <c r="S145" s="18">
        <v>0</v>
      </c>
      <c r="T145" s="18">
        <v>0</v>
      </c>
      <c r="U145" s="18">
        <v>0</v>
      </c>
      <c r="V145" s="18">
        <v>0</v>
      </c>
      <c r="W145" s="18">
        <v>0</v>
      </c>
      <c r="X145" s="18">
        <v>0</v>
      </c>
      <c r="Y145" s="18">
        <v>0</v>
      </c>
      <c r="Z145" s="18">
        <v>0</v>
      </c>
      <c r="AA145" s="18">
        <v>0</v>
      </c>
      <c r="AB145" s="18">
        <v>0</v>
      </c>
      <c r="AC145" s="18">
        <v>0</v>
      </c>
      <c r="AD145" s="18">
        <v>0</v>
      </c>
      <c r="AE145" s="18">
        <v>0</v>
      </c>
      <c r="AF145" s="18">
        <v>0</v>
      </c>
      <c r="AG145" s="18">
        <v>0</v>
      </c>
      <c r="AH145" s="18">
        <v>0</v>
      </c>
      <c r="AI145" s="18">
        <v>0</v>
      </c>
      <c r="AJ145" s="70">
        <f t="shared" si="2"/>
        <v>1</v>
      </c>
    </row>
    <row r="146" spans="1:36" s="13" customFormat="1" ht="17.649999999999999" customHeight="1" x14ac:dyDescent="0.25">
      <c r="A146" s="71"/>
      <c r="B146" s="14" t="s">
        <v>104</v>
      </c>
      <c r="C146" s="12">
        <v>1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1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1</v>
      </c>
      <c r="V146" s="12">
        <v>0</v>
      </c>
      <c r="W146" s="12">
        <v>0</v>
      </c>
      <c r="X146" s="12">
        <v>1</v>
      </c>
      <c r="Y146" s="12">
        <v>0</v>
      </c>
      <c r="Z146" s="12">
        <v>0</v>
      </c>
      <c r="AA146" s="12">
        <v>4</v>
      </c>
      <c r="AB146" s="12">
        <v>0</v>
      </c>
      <c r="AC146" s="12">
        <v>0</v>
      </c>
      <c r="AD146" s="12">
        <v>4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72">
        <f t="shared" si="2"/>
        <v>12</v>
      </c>
    </row>
    <row r="147" spans="1:36" s="13" customFormat="1" ht="17.649999999999999" customHeight="1" x14ac:dyDescent="0.25">
      <c r="A147" s="71"/>
      <c r="B147" s="14" t="s">
        <v>105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1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1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72">
        <f t="shared" si="2"/>
        <v>2</v>
      </c>
    </row>
    <row r="148" spans="1:36" s="13" customFormat="1" ht="17.649999999999999" customHeight="1" thickBot="1" x14ac:dyDescent="0.3">
      <c r="A148" s="73"/>
      <c r="B148" s="22" t="s">
        <v>244</v>
      </c>
      <c r="C148" s="19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  <c r="P148" s="19">
        <v>0</v>
      </c>
      <c r="Q148" s="19">
        <v>1</v>
      </c>
      <c r="R148" s="19">
        <v>1</v>
      </c>
      <c r="S148" s="19">
        <v>0</v>
      </c>
      <c r="T148" s="19">
        <v>0</v>
      </c>
      <c r="U148" s="19">
        <v>1</v>
      </c>
      <c r="V148" s="19">
        <v>0</v>
      </c>
      <c r="W148" s="19">
        <v>0</v>
      </c>
      <c r="X148" s="19">
        <v>0</v>
      </c>
      <c r="Y148" s="19">
        <v>2</v>
      </c>
      <c r="Z148" s="19">
        <v>0</v>
      </c>
      <c r="AA148" s="19">
        <v>0</v>
      </c>
      <c r="AB148" s="19">
        <v>1</v>
      </c>
      <c r="AC148" s="19">
        <v>0</v>
      </c>
      <c r="AD148" s="19">
        <v>3</v>
      </c>
      <c r="AE148" s="19">
        <v>0</v>
      </c>
      <c r="AF148" s="19">
        <v>0</v>
      </c>
      <c r="AG148" s="19">
        <v>0</v>
      </c>
      <c r="AH148" s="19">
        <v>0</v>
      </c>
      <c r="AI148" s="19">
        <v>0</v>
      </c>
      <c r="AJ148" s="74">
        <f t="shared" si="2"/>
        <v>9</v>
      </c>
    </row>
    <row r="149" spans="1:36" s="13" customFormat="1" ht="17.649999999999999" customHeight="1" x14ac:dyDescent="0.25">
      <c r="A149" s="69" t="s">
        <v>106</v>
      </c>
      <c r="B149" s="21" t="s">
        <v>106</v>
      </c>
      <c r="C149" s="18">
        <v>0</v>
      </c>
      <c r="D149" s="18">
        <v>0</v>
      </c>
      <c r="E149" s="18">
        <v>0</v>
      </c>
      <c r="F149" s="18">
        <v>1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18">
        <v>0</v>
      </c>
      <c r="N149" s="18">
        <v>0</v>
      </c>
      <c r="O149" s="18">
        <v>0</v>
      </c>
      <c r="P149" s="18">
        <v>0</v>
      </c>
      <c r="Q149" s="18">
        <v>0</v>
      </c>
      <c r="R149" s="18">
        <v>0</v>
      </c>
      <c r="S149" s="18">
        <v>0</v>
      </c>
      <c r="T149" s="18">
        <v>0</v>
      </c>
      <c r="U149" s="18">
        <v>1</v>
      </c>
      <c r="V149" s="18">
        <v>0</v>
      </c>
      <c r="W149" s="18">
        <v>0</v>
      </c>
      <c r="X149" s="18">
        <v>0</v>
      </c>
      <c r="Y149" s="18">
        <v>0</v>
      </c>
      <c r="Z149" s="18">
        <v>0</v>
      </c>
      <c r="AA149" s="18">
        <v>6</v>
      </c>
      <c r="AB149" s="18">
        <v>0</v>
      </c>
      <c r="AC149" s="18">
        <v>0</v>
      </c>
      <c r="AD149" s="18">
        <v>0</v>
      </c>
      <c r="AE149" s="18">
        <v>0</v>
      </c>
      <c r="AF149" s="18">
        <v>0</v>
      </c>
      <c r="AG149" s="18">
        <v>0</v>
      </c>
      <c r="AH149" s="18">
        <v>0</v>
      </c>
      <c r="AI149" s="18">
        <v>0</v>
      </c>
      <c r="AJ149" s="70">
        <f t="shared" si="2"/>
        <v>8</v>
      </c>
    </row>
    <row r="150" spans="1:36" s="13" customFormat="1" ht="17.649999999999999" customHeight="1" thickBot="1" x14ac:dyDescent="0.3">
      <c r="A150" s="73"/>
      <c r="B150" s="22" t="s">
        <v>211</v>
      </c>
      <c r="C150" s="19">
        <v>0</v>
      </c>
      <c r="D150" s="19">
        <v>0</v>
      </c>
      <c r="E150" s="19">
        <v>0</v>
      </c>
      <c r="F150" s="19">
        <v>1</v>
      </c>
      <c r="G150" s="19">
        <v>0</v>
      </c>
      <c r="H150" s="19">
        <v>0</v>
      </c>
      <c r="I150" s="19">
        <v>0</v>
      </c>
      <c r="J150" s="19">
        <v>0</v>
      </c>
      <c r="K150" s="19">
        <v>0</v>
      </c>
      <c r="L150" s="19">
        <v>0</v>
      </c>
      <c r="M150" s="19">
        <v>0</v>
      </c>
      <c r="N150" s="19">
        <v>0</v>
      </c>
      <c r="O150" s="19">
        <v>0</v>
      </c>
      <c r="P150" s="19">
        <v>0</v>
      </c>
      <c r="Q150" s="19">
        <v>0</v>
      </c>
      <c r="R150" s="19">
        <v>0</v>
      </c>
      <c r="S150" s="19">
        <v>0</v>
      </c>
      <c r="T150" s="19">
        <v>0</v>
      </c>
      <c r="U150" s="19">
        <v>0</v>
      </c>
      <c r="V150" s="19">
        <v>0</v>
      </c>
      <c r="W150" s="19">
        <v>0</v>
      </c>
      <c r="X150" s="19">
        <v>0</v>
      </c>
      <c r="Y150" s="19">
        <v>0</v>
      </c>
      <c r="Z150" s="19">
        <v>0</v>
      </c>
      <c r="AA150" s="19">
        <v>0</v>
      </c>
      <c r="AB150" s="19">
        <v>0</v>
      </c>
      <c r="AC150" s="19">
        <v>0</v>
      </c>
      <c r="AD150" s="19">
        <v>0</v>
      </c>
      <c r="AE150" s="19">
        <v>0</v>
      </c>
      <c r="AF150" s="19">
        <v>0</v>
      </c>
      <c r="AG150" s="19">
        <v>0</v>
      </c>
      <c r="AH150" s="19">
        <v>0</v>
      </c>
      <c r="AI150" s="19">
        <v>0</v>
      </c>
      <c r="AJ150" s="74">
        <f t="shared" si="2"/>
        <v>1</v>
      </c>
    </row>
    <row r="151" spans="1:36" s="13" customFormat="1" ht="17.649999999999999" customHeight="1" x14ac:dyDescent="0.25">
      <c r="A151" s="71" t="s">
        <v>90</v>
      </c>
      <c r="B151" s="23" t="s">
        <v>108</v>
      </c>
      <c r="C151" s="17">
        <v>0</v>
      </c>
      <c r="D151" s="17">
        <v>0</v>
      </c>
      <c r="E151" s="17">
        <v>0</v>
      </c>
      <c r="F151" s="17">
        <v>0</v>
      </c>
      <c r="G151" s="17">
        <v>0</v>
      </c>
      <c r="H151" s="17">
        <v>0</v>
      </c>
      <c r="I151" s="17">
        <v>3</v>
      </c>
      <c r="J151" s="17">
        <v>0</v>
      </c>
      <c r="K151" s="17">
        <v>0</v>
      </c>
      <c r="L151" s="17">
        <v>1</v>
      </c>
      <c r="M151" s="17">
        <v>0</v>
      </c>
      <c r="N151" s="17">
        <v>1</v>
      </c>
      <c r="O151" s="17">
        <v>0</v>
      </c>
      <c r="P151" s="17">
        <v>0</v>
      </c>
      <c r="Q151" s="17">
        <v>1</v>
      </c>
      <c r="R151" s="17">
        <v>0</v>
      </c>
      <c r="S151" s="17">
        <v>0</v>
      </c>
      <c r="T151" s="17">
        <v>1</v>
      </c>
      <c r="U151" s="17">
        <v>0</v>
      </c>
      <c r="V151" s="17">
        <v>0</v>
      </c>
      <c r="W151" s="17">
        <v>0</v>
      </c>
      <c r="X151" s="17">
        <v>0</v>
      </c>
      <c r="Y151" s="17">
        <v>0</v>
      </c>
      <c r="Z151" s="17">
        <v>0</v>
      </c>
      <c r="AA151" s="17">
        <v>0</v>
      </c>
      <c r="AB151" s="17">
        <v>0</v>
      </c>
      <c r="AC151" s="17">
        <v>0</v>
      </c>
      <c r="AD151" s="17">
        <v>2</v>
      </c>
      <c r="AE151" s="17">
        <v>0</v>
      </c>
      <c r="AF151" s="17">
        <v>0</v>
      </c>
      <c r="AG151" s="17">
        <v>0</v>
      </c>
      <c r="AH151" s="17">
        <v>0</v>
      </c>
      <c r="AI151" s="17">
        <v>0</v>
      </c>
      <c r="AJ151" s="81">
        <f t="shared" si="2"/>
        <v>9</v>
      </c>
    </row>
    <row r="152" spans="1:36" s="13" customFormat="1" ht="17.649999999999999" customHeight="1" x14ac:dyDescent="0.25">
      <c r="A152" s="71"/>
      <c r="B152" s="14" t="s">
        <v>109</v>
      </c>
      <c r="C152" s="12">
        <v>1</v>
      </c>
      <c r="D152" s="12">
        <v>0</v>
      </c>
      <c r="E152" s="12">
        <v>0</v>
      </c>
      <c r="F152" s="12">
        <v>2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  <c r="Q152" s="12">
        <v>1</v>
      </c>
      <c r="R152" s="12">
        <v>0</v>
      </c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0</v>
      </c>
      <c r="AA152" s="12">
        <v>0</v>
      </c>
      <c r="AB152" s="12">
        <v>0</v>
      </c>
      <c r="AC152" s="12">
        <v>0</v>
      </c>
      <c r="AD152" s="12">
        <v>0</v>
      </c>
      <c r="AE152" s="12">
        <v>0</v>
      </c>
      <c r="AF152" s="12">
        <v>0</v>
      </c>
      <c r="AG152" s="12">
        <v>0</v>
      </c>
      <c r="AH152" s="12">
        <v>0</v>
      </c>
      <c r="AI152" s="12">
        <v>0</v>
      </c>
      <c r="AJ152" s="72">
        <f t="shared" si="2"/>
        <v>4</v>
      </c>
    </row>
    <row r="153" spans="1:36" s="13" customFormat="1" ht="17.649999999999999" customHeight="1" x14ac:dyDescent="0.25">
      <c r="A153" s="71"/>
      <c r="B153" s="14" t="s">
        <v>110</v>
      </c>
      <c r="C153" s="12">
        <v>0</v>
      </c>
      <c r="D153" s="12">
        <v>0</v>
      </c>
      <c r="E153" s="12">
        <v>0</v>
      </c>
      <c r="F153" s="12">
        <v>1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1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1</v>
      </c>
      <c r="T153" s="12">
        <v>0</v>
      </c>
      <c r="U153" s="12">
        <v>0</v>
      </c>
      <c r="V153" s="12">
        <v>0</v>
      </c>
      <c r="W153" s="12">
        <v>0</v>
      </c>
      <c r="X153" s="12">
        <v>1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F153" s="12">
        <v>0</v>
      </c>
      <c r="AG153" s="12">
        <v>0</v>
      </c>
      <c r="AH153" s="12">
        <v>0</v>
      </c>
      <c r="AI153" s="12">
        <v>0</v>
      </c>
      <c r="AJ153" s="72">
        <f t="shared" si="2"/>
        <v>4</v>
      </c>
    </row>
    <row r="154" spans="1:36" s="13" customFormat="1" ht="17.649999999999999" customHeight="1" x14ac:dyDescent="0.25">
      <c r="A154" s="71"/>
      <c r="B154" s="14" t="s">
        <v>190</v>
      </c>
      <c r="C154" s="12">
        <v>0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1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2</v>
      </c>
      <c r="AB154" s="12">
        <v>0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  <c r="AH154" s="12">
        <v>0</v>
      </c>
      <c r="AI154" s="12">
        <v>0</v>
      </c>
      <c r="AJ154" s="72">
        <f t="shared" si="2"/>
        <v>3</v>
      </c>
    </row>
    <row r="155" spans="1:36" s="13" customFormat="1" ht="17.649999999999999" customHeight="1" x14ac:dyDescent="0.25">
      <c r="A155" s="71"/>
      <c r="B155" s="14" t="s">
        <v>111</v>
      </c>
      <c r="C155" s="12">
        <v>0</v>
      </c>
      <c r="D155" s="12">
        <v>0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1</v>
      </c>
      <c r="M155" s="12">
        <v>0</v>
      </c>
      <c r="N155" s="12">
        <v>0</v>
      </c>
      <c r="O155" s="12">
        <v>0</v>
      </c>
      <c r="P155" s="12">
        <v>0</v>
      </c>
      <c r="Q155" s="12">
        <v>0</v>
      </c>
      <c r="R155" s="12">
        <v>0</v>
      </c>
      <c r="S155" s="12">
        <v>0</v>
      </c>
      <c r="T155" s="12">
        <v>0</v>
      </c>
      <c r="U155" s="12">
        <v>0</v>
      </c>
      <c r="V155" s="12">
        <v>0</v>
      </c>
      <c r="W155" s="12">
        <v>0</v>
      </c>
      <c r="X155" s="12">
        <v>0</v>
      </c>
      <c r="Y155" s="12">
        <v>0</v>
      </c>
      <c r="Z155" s="12">
        <v>0</v>
      </c>
      <c r="AA155" s="12">
        <v>0</v>
      </c>
      <c r="AB155" s="12">
        <v>0</v>
      </c>
      <c r="AC155" s="12">
        <v>0</v>
      </c>
      <c r="AD155" s="12">
        <v>0</v>
      </c>
      <c r="AE155" s="12">
        <v>0</v>
      </c>
      <c r="AF155" s="12">
        <v>0</v>
      </c>
      <c r="AG155" s="12">
        <v>0</v>
      </c>
      <c r="AH155" s="12">
        <v>0</v>
      </c>
      <c r="AI155" s="12">
        <v>0</v>
      </c>
      <c r="AJ155" s="72">
        <f t="shared" si="2"/>
        <v>1</v>
      </c>
    </row>
    <row r="156" spans="1:36" s="13" customFormat="1" ht="17.649999999999999" customHeight="1" x14ac:dyDescent="0.25">
      <c r="A156" s="71"/>
      <c r="B156" s="14" t="s">
        <v>112</v>
      </c>
      <c r="C156" s="12">
        <v>0</v>
      </c>
      <c r="D156" s="12">
        <v>5</v>
      </c>
      <c r="E156" s="12">
        <v>0</v>
      </c>
      <c r="F156" s="12">
        <v>16</v>
      </c>
      <c r="G156" s="12">
        <v>1</v>
      </c>
      <c r="H156" s="12">
        <v>0</v>
      </c>
      <c r="I156" s="12">
        <v>11</v>
      </c>
      <c r="J156" s="12">
        <v>4</v>
      </c>
      <c r="K156" s="12">
        <v>0</v>
      </c>
      <c r="L156" s="12">
        <v>12</v>
      </c>
      <c r="M156" s="12">
        <v>3</v>
      </c>
      <c r="N156" s="12">
        <v>8</v>
      </c>
      <c r="O156" s="12">
        <v>5</v>
      </c>
      <c r="P156" s="12">
        <v>0</v>
      </c>
      <c r="Q156" s="12">
        <v>2</v>
      </c>
      <c r="R156" s="12">
        <v>1</v>
      </c>
      <c r="S156" s="12">
        <v>4</v>
      </c>
      <c r="T156" s="12">
        <v>9</v>
      </c>
      <c r="U156" s="12">
        <v>8</v>
      </c>
      <c r="V156" s="12">
        <v>10</v>
      </c>
      <c r="W156" s="12">
        <v>0</v>
      </c>
      <c r="X156" s="12">
        <v>4</v>
      </c>
      <c r="Y156" s="12">
        <v>10</v>
      </c>
      <c r="Z156" s="12">
        <v>0</v>
      </c>
      <c r="AA156" s="12">
        <v>1</v>
      </c>
      <c r="AB156" s="12">
        <v>11</v>
      </c>
      <c r="AC156" s="12">
        <v>0</v>
      </c>
      <c r="AD156" s="12">
        <v>3</v>
      </c>
      <c r="AE156" s="12">
        <v>16</v>
      </c>
      <c r="AF156" s="12">
        <v>1</v>
      </c>
      <c r="AG156" s="12">
        <v>0</v>
      </c>
      <c r="AH156" s="12">
        <v>5</v>
      </c>
      <c r="AI156" s="12">
        <v>0</v>
      </c>
      <c r="AJ156" s="72">
        <f t="shared" si="2"/>
        <v>150</v>
      </c>
    </row>
    <row r="157" spans="1:36" s="13" customFormat="1" ht="17.649999999999999" customHeight="1" x14ac:dyDescent="0.25">
      <c r="A157" s="71"/>
      <c r="B157" s="14" t="s">
        <v>113</v>
      </c>
      <c r="C157" s="12">
        <v>0</v>
      </c>
      <c r="D157" s="12">
        <v>0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1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0</v>
      </c>
      <c r="T157" s="12">
        <v>0</v>
      </c>
      <c r="U157" s="12">
        <v>0</v>
      </c>
      <c r="V157" s="12">
        <v>0</v>
      </c>
      <c r="W157" s="12">
        <v>0</v>
      </c>
      <c r="X157" s="12">
        <v>0</v>
      </c>
      <c r="Y157" s="12">
        <v>0</v>
      </c>
      <c r="Z157" s="12">
        <v>0</v>
      </c>
      <c r="AA157" s="12">
        <v>0</v>
      </c>
      <c r="AB157" s="12">
        <v>0</v>
      </c>
      <c r="AC157" s="12">
        <v>1</v>
      </c>
      <c r="AD157" s="12">
        <v>1</v>
      </c>
      <c r="AE157" s="12">
        <v>0</v>
      </c>
      <c r="AF157" s="12">
        <v>0</v>
      </c>
      <c r="AG157" s="12">
        <v>0</v>
      </c>
      <c r="AH157" s="12">
        <v>0</v>
      </c>
      <c r="AI157" s="12">
        <v>0</v>
      </c>
      <c r="AJ157" s="72">
        <f t="shared" si="2"/>
        <v>3</v>
      </c>
    </row>
    <row r="158" spans="1:36" s="13" customFormat="1" ht="17.649999999999999" customHeight="1" thickBot="1" x14ac:dyDescent="0.3">
      <c r="A158" s="71"/>
      <c r="B158" s="20" t="s">
        <v>114</v>
      </c>
      <c r="C158" s="16">
        <v>0</v>
      </c>
      <c r="D158" s="16">
        <v>0</v>
      </c>
      <c r="E158" s="16">
        <v>0</v>
      </c>
      <c r="F158" s="16">
        <v>0</v>
      </c>
      <c r="G158" s="16">
        <v>0</v>
      </c>
      <c r="H158" s="16">
        <v>0</v>
      </c>
      <c r="I158" s="16">
        <v>1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1</v>
      </c>
      <c r="V158" s="16">
        <v>0</v>
      </c>
      <c r="W158" s="16">
        <v>0</v>
      </c>
      <c r="X158" s="16">
        <v>0</v>
      </c>
      <c r="Y158" s="16">
        <v>0</v>
      </c>
      <c r="Z158" s="16">
        <v>0</v>
      </c>
      <c r="AA158" s="16">
        <v>0</v>
      </c>
      <c r="AB158" s="16">
        <v>0</v>
      </c>
      <c r="AC158" s="16">
        <v>0</v>
      </c>
      <c r="AD158" s="16">
        <v>0</v>
      </c>
      <c r="AE158" s="16">
        <v>0</v>
      </c>
      <c r="AF158" s="16">
        <v>0</v>
      </c>
      <c r="AG158" s="16">
        <v>0</v>
      </c>
      <c r="AH158" s="16">
        <v>0</v>
      </c>
      <c r="AI158" s="16">
        <v>0</v>
      </c>
      <c r="AJ158" s="80">
        <f t="shared" si="2"/>
        <v>2</v>
      </c>
    </row>
    <row r="159" spans="1:36" s="13" customFormat="1" ht="17.649999999999999" customHeight="1" x14ac:dyDescent="0.25">
      <c r="A159" s="69" t="s">
        <v>115</v>
      </c>
      <c r="B159" s="21" t="s">
        <v>245</v>
      </c>
      <c r="C159" s="18">
        <v>1</v>
      </c>
      <c r="D159" s="18">
        <v>0</v>
      </c>
      <c r="E159" s="18">
        <v>0</v>
      </c>
      <c r="F159" s="18">
        <v>1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18">
        <v>0</v>
      </c>
      <c r="N159" s="18">
        <v>0</v>
      </c>
      <c r="O159" s="18">
        <v>0</v>
      </c>
      <c r="P159" s="18">
        <v>0</v>
      </c>
      <c r="Q159" s="18">
        <v>0</v>
      </c>
      <c r="R159" s="18">
        <v>0</v>
      </c>
      <c r="S159" s="18">
        <v>0</v>
      </c>
      <c r="T159" s="18">
        <v>0</v>
      </c>
      <c r="U159" s="18">
        <v>1</v>
      </c>
      <c r="V159" s="18">
        <v>0</v>
      </c>
      <c r="W159" s="18">
        <v>0</v>
      </c>
      <c r="X159" s="18">
        <v>11</v>
      </c>
      <c r="Y159" s="18">
        <v>0</v>
      </c>
      <c r="Z159" s="18">
        <v>0</v>
      </c>
      <c r="AA159" s="18">
        <v>13</v>
      </c>
      <c r="AB159" s="18">
        <v>0</v>
      </c>
      <c r="AC159" s="18">
        <v>0</v>
      </c>
      <c r="AD159" s="18">
        <v>8</v>
      </c>
      <c r="AE159" s="18">
        <v>0</v>
      </c>
      <c r="AF159" s="18">
        <v>0</v>
      </c>
      <c r="AG159" s="18">
        <v>1</v>
      </c>
      <c r="AH159" s="18">
        <v>0</v>
      </c>
      <c r="AI159" s="18">
        <v>0</v>
      </c>
      <c r="AJ159" s="70">
        <f t="shared" si="2"/>
        <v>36</v>
      </c>
    </row>
    <row r="160" spans="1:36" s="13" customFormat="1" ht="17.649999999999999" customHeight="1" x14ac:dyDescent="0.25">
      <c r="A160" s="71"/>
      <c r="B160" s="14" t="s">
        <v>116</v>
      </c>
      <c r="C160" s="12">
        <v>1</v>
      </c>
      <c r="D160" s="12">
        <v>0</v>
      </c>
      <c r="E160" s="12">
        <v>0</v>
      </c>
      <c r="F160" s="12">
        <v>1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1</v>
      </c>
      <c r="T160" s="12">
        <v>0</v>
      </c>
      <c r="U160" s="12">
        <v>0</v>
      </c>
      <c r="V160" s="12">
        <v>0</v>
      </c>
      <c r="W160" s="12">
        <v>0</v>
      </c>
      <c r="X160" s="12">
        <v>1</v>
      </c>
      <c r="Y160" s="12">
        <v>0</v>
      </c>
      <c r="Z160" s="12">
        <v>0</v>
      </c>
      <c r="AA160" s="12">
        <v>1</v>
      </c>
      <c r="AB160" s="12">
        <v>0</v>
      </c>
      <c r="AC160" s="12">
        <v>0</v>
      </c>
      <c r="AD160" s="12">
        <v>1</v>
      </c>
      <c r="AE160" s="12">
        <v>0</v>
      </c>
      <c r="AF160" s="12">
        <v>0</v>
      </c>
      <c r="AG160" s="12">
        <v>0</v>
      </c>
      <c r="AH160" s="12">
        <v>0</v>
      </c>
      <c r="AI160" s="12">
        <v>0</v>
      </c>
      <c r="AJ160" s="72">
        <f t="shared" si="2"/>
        <v>6</v>
      </c>
    </row>
    <row r="161" spans="1:38" s="13" customFormat="1" ht="17.649999999999999" customHeight="1" thickBot="1" x14ac:dyDescent="0.3">
      <c r="A161" s="73"/>
      <c r="B161" s="22" t="s">
        <v>115</v>
      </c>
      <c r="C161" s="19">
        <v>0</v>
      </c>
      <c r="D161" s="19">
        <v>0</v>
      </c>
      <c r="E161" s="19">
        <v>0</v>
      </c>
      <c r="F161" s="19">
        <v>0</v>
      </c>
      <c r="G161" s="19">
        <v>0</v>
      </c>
      <c r="H161" s="19">
        <v>0</v>
      </c>
      <c r="I161" s="19">
        <v>2</v>
      </c>
      <c r="J161" s="19">
        <v>0</v>
      </c>
      <c r="K161" s="19">
        <v>0</v>
      </c>
      <c r="L161" s="19">
        <v>0</v>
      </c>
      <c r="M161" s="19">
        <v>0</v>
      </c>
      <c r="N161" s="19">
        <v>0</v>
      </c>
      <c r="O161" s="19">
        <v>0</v>
      </c>
      <c r="P161" s="19">
        <v>0</v>
      </c>
      <c r="Q161" s="19">
        <v>0</v>
      </c>
      <c r="R161" s="19">
        <v>0</v>
      </c>
      <c r="S161" s="19">
        <v>1</v>
      </c>
      <c r="T161" s="19">
        <v>0</v>
      </c>
      <c r="U161" s="19">
        <v>1</v>
      </c>
      <c r="V161" s="19">
        <v>0</v>
      </c>
      <c r="W161" s="19">
        <v>0</v>
      </c>
      <c r="X161" s="19">
        <v>4</v>
      </c>
      <c r="Y161" s="19">
        <v>0</v>
      </c>
      <c r="Z161" s="19">
        <v>0</v>
      </c>
      <c r="AA161" s="19">
        <v>11</v>
      </c>
      <c r="AB161" s="19">
        <v>0</v>
      </c>
      <c r="AC161" s="19">
        <v>0</v>
      </c>
      <c r="AD161" s="19">
        <v>8</v>
      </c>
      <c r="AE161" s="19">
        <v>0</v>
      </c>
      <c r="AF161" s="19">
        <v>0</v>
      </c>
      <c r="AG161" s="19">
        <v>4</v>
      </c>
      <c r="AH161" s="19">
        <v>0</v>
      </c>
      <c r="AI161" s="19">
        <v>0</v>
      </c>
      <c r="AJ161" s="74">
        <f t="shared" si="2"/>
        <v>31</v>
      </c>
    </row>
    <row r="162" spans="1:38" s="13" customFormat="1" ht="17.649999999999999" customHeight="1" x14ac:dyDescent="0.25">
      <c r="A162" s="84" t="s">
        <v>117</v>
      </c>
      <c r="B162" s="23" t="s">
        <v>118</v>
      </c>
      <c r="C162" s="17">
        <v>0</v>
      </c>
      <c r="D162" s="17">
        <v>0</v>
      </c>
      <c r="E162" s="17">
        <v>0</v>
      </c>
      <c r="F162" s="17">
        <v>0</v>
      </c>
      <c r="G162" s="17">
        <v>0</v>
      </c>
      <c r="H162" s="17">
        <v>0</v>
      </c>
      <c r="I162" s="17">
        <v>1</v>
      </c>
      <c r="J162" s="17">
        <v>0</v>
      </c>
      <c r="K162" s="17">
        <v>0</v>
      </c>
      <c r="L162" s="17">
        <v>1</v>
      </c>
      <c r="M162" s="17">
        <v>0</v>
      </c>
      <c r="N162" s="17">
        <v>0</v>
      </c>
      <c r="O162" s="17">
        <v>0</v>
      </c>
      <c r="P162" s="17">
        <v>0</v>
      </c>
      <c r="Q162" s="17">
        <v>0</v>
      </c>
      <c r="R162" s="17">
        <v>0</v>
      </c>
      <c r="S162" s="17">
        <v>0</v>
      </c>
      <c r="T162" s="17">
        <v>1</v>
      </c>
      <c r="U162" s="17">
        <v>0</v>
      </c>
      <c r="V162" s="17">
        <v>0</v>
      </c>
      <c r="W162" s="17">
        <v>0</v>
      </c>
      <c r="X162" s="17">
        <v>2</v>
      </c>
      <c r="Y162" s="17">
        <v>0</v>
      </c>
      <c r="Z162" s="17">
        <v>0</v>
      </c>
      <c r="AA162" s="17">
        <v>4</v>
      </c>
      <c r="AB162" s="17">
        <v>1</v>
      </c>
      <c r="AC162" s="17">
        <v>0</v>
      </c>
      <c r="AD162" s="17">
        <v>0</v>
      </c>
      <c r="AE162" s="17">
        <v>0</v>
      </c>
      <c r="AF162" s="17">
        <v>0</v>
      </c>
      <c r="AG162" s="17">
        <v>0</v>
      </c>
      <c r="AH162" s="17">
        <v>0</v>
      </c>
      <c r="AI162" s="17">
        <v>0</v>
      </c>
      <c r="AJ162" s="81">
        <f t="shared" si="2"/>
        <v>10</v>
      </c>
    </row>
    <row r="163" spans="1:38" s="13" customFormat="1" ht="17.649999999999999" customHeight="1" thickBot="1" x14ac:dyDescent="0.3">
      <c r="A163" s="84"/>
      <c r="B163" s="20" t="s">
        <v>246</v>
      </c>
      <c r="C163" s="16">
        <v>0</v>
      </c>
      <c r="D163" s="16">
        <v>0</v>
      </c>
      <c r="E163" s="16">
        <v>0</v>
      </c>
      <c r="F163" s="16">
        <v>4</v>
      </c>
      <c r="G163" s="16">
        <v>0</v>
      </c>
      <c r="H163" s="16">
        <v>0</v>
      </c>
      <c r="I163" s="16">
        <v>2</v>
      </c>
      <c r="J163" s="16">
        <v>0</v>
      </c>
      <c r="K163" s="16">
        <v>0</v>
      </c>
      <c r="L163" s="16">
        <v>5</v>
      </c>
      <c r="M163" s="16">
        <v>0</v>
      </c>
      <c r="N163" s="16">
        <v>3</v>
      </c>
      <c r="O163" s="16">
        <v>0</v>
      </c>
      <c r="P163" s="16">
        <v>1</v>
      </c>
      <c r="Q163" s="16">
        <v>2</v>
      </c>
      <c r="R163" s="16">
        <v>2</v>
      </c>
      <c r="S163" s="16">
        <v>1</v>
      </c>
      <c r="T163" s="16">
        <v>1</v>
      </c>
      <c r="U163" s="16">
        <v>0</v>
      </c>
      <c r="V163" s="16">
        <v>0</v>
      </c>
      <c r="W163" s="16">
        <v>0</v>
      </c>
      <c r="X163" s="16">
        <v>10</v>
      </c>
      <c r="Y163" s="16">
        <v>1</v>
      </c>
      <c r="Z163" s="16">
        <v>0</v>
      </c>
      <c r="AA163" s="16">
        <v>7</v>
      </c>
      <c r="AB163" s="16">
        <v>0</v>
      </c>
      <c r="AC163" s="16">
        <v>0</v>
      </c>
      <c r="AD163" s="16">
        <v>3</v>
      </c>
      <c r="AE163" s="16">
        <v>0</v>
      </c>
      <c r="AF163" s="16">
        <v>0</v>
      </c>
      <c r="AG163" s="16">
        <v>0</v>
      </c>
      <c r="AH163" s="16">
        <v>0</v>
      </c>
      <c r="AI163" s="16">
        <v>0</v>
      </c>
      <c r="AJ163" s="80">
        <f t="shared" si="2"/>
        <v>42</v>
      </c>
    </row>
    <row r="164" spans="1:38" s="13" customFormat="1" ht="17.649999999999999" customHeight="1" x14ac:dyDescent="0.25">
      <c r="A164" s="69" t="s">
        <v>119</v>
      </c>
      <c r="B164" s="21" t="s">
        <v>120</v>
      </c>
      <c r="C164" s="18">
        <v>0</v>
      </c>
      <c r="D164" s="18">
        <v>0</v>
      </c>
      <c r="E164" s="18">
        <v>0</v>
      </c>
      <c r="F164" s="18">
        <v>0</v>
      </c>
      <c r="G164" s="18">
        <v>0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18">
        <v>0</v>
      </c>
      <c r="N164" s="18">
        <v>0</v>
      </c>
      <c r="O164" s="18">
        <v>0</v>
      </c>
      <c r="P164" s="18">
        <v>0</v>
      </c>
      <c r="Q164" s="18">
        <v>0</v>
      </c>
      <c r="R164" s="18">
        <v>0</v>
      </c>
      <c r="S164" s="18">
        <v>0</v>
      </c>
      <c r="T164" s="18">
        <v>1</v>
      </c>
      <c r="U164" s="18">
        <v>0</v>
      </c>
      <c r="V164" s="18">
        <v>0</v>
      </c>
      <c r="W164" s="18">
        <v>0</v>
      </c>
      <c r="X164" s="18">
        <v>0</v>
      </c>
      <c r="Y164" s="18">
        <v>0</v>
      </c>
      <c r="Z164" s="18">
        <v>0</v>
      </c>
      <c r="AA164" s="18">
        <v>0</v>
      </c>
      <c r="AB164" s="18">
        <v>0</v>
      </c>
      <c r="AC164" s="18">
        <v>0</v>
      </c>
      <c r="AD164" s="18">
        <v>0</v>
      </c>
      <c r="AE164" s="18">
        <v>0</v>
      </c>
      <c r="AF164" s="18">
        <v>0</v>
      </c>
      <c r="AG164" s="18">
        <v>0</v>
      </c>
      <c r="AH164" s="18">
        <v>0</v>
      </c>
      <c r="AI164" s="18">
        <v>0</v>
      </c>
      <c r="AJ164" s="70">
        <f t="shared" si="2"/>
        <v>1</v>
      </c>
    </row>
    <row r="165" spans="1:38" s="13" customFormat="1" ht="17.649999999999999" customHeight="1" x14ac:dyDescent="0.25">
      <c r="A165" s="71"/>
      <c r="B165" s="14" t="s">
        <v>121</v>
      </c>
      <c r="C165" s="12">
        <v>0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1</v>
      </c>
      <c r="Y165" s="12">
        <v>0</v>
      </c>
      <c r="Z165" s="12">
        <v>0</v>
      </c>
      <c r="AA165" s="12">
        <v>0</v>
      </c>
      <c r="AB165" s="12">
        <v>0</v>
      </c>
      <c r="AC165" s="12">
        <v>0</v>
      </c>
      <c r="AD165" s="12">
        <v>2</v>
      </c>
      <c r="AE165" s="12">
        <v>0</v>
      </c>
      <c r="AF165" s="12">
        <v>0</v>
      </c>
      <c r="AG165" s="12">
        <v>0</v>
      </c>
      <c r="AH165" s="12">
        <v>0</v>
      </c>
      <c r="AI165" s="12">
        <v>0</v>
      </c>
      <c r="AJ165" s="72">
        <f t="shared" si="2"/>
        <v>3</v>
      </c>
    </row>
    <row r="166" spans="1:38" s="13" customFormat="1" ht="17.649999999999999" customHeight="1" x14ac:dyDescent="0.25">
      <c r="A166" s="71"/>
      <c r="B166" s="14" t="s">
        <v>122</v>
      </c>
      <c r="C166" s="12">
        <v>1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2">
        <v>0</v>
      </c>
      <c r="AB166" s="12">
        <v>0</v>
      </c>
      <c r="AC166" s="12">
        <v>0</v>
      </c>
      <c r="AD166" s="12">
        <v>0</v>
      </c>
      <c r="AE166" s="12">
        <v>0</v>
      </c>
      <c r="AF166" s="12">
        <v>0</v>
      </c>
      <c r="AG166" s="12">
        <v>0</v>
      </c>
      <c r="AH166" s="12">
        <v>0</v>
      </c>
      <c r="AI166" s="12">
        <v>0</v>
      </c>
      <c r="AJ166" s="72">
        <f t="shared" si="2"/>
        <v>1</v>
      </c>
    </row>
    <row r="167" spans="1:38" s="13" customFormat="1" ht="17.649999999999999" customHeight="1" x14ac:dyDescent="0.25">
      <c r="A167" s="71"/>
      <c r="B167" s="14" t="s">
        <v>123</v>
      </c>
      <c r="C167" s="12">
        <v>0</v>
      </c>
      <c r="D167" s="12">
        <v>0</v>
      </c>
      <c r="E167" s="12">
        <v>0</v>
      </c>
      <c r="F167" s="12">
        <v>3</v>
      </c>
      <c r="G167" s="12">
        <v>1</v>
      </c>
      <c r="H167" s="12">
        <v>0</v>
      </c>
      <c r="I167" s="12">
        <v>1</v>
      </c>
      <c r="J167" s="12">
        <v>0</v>
      </c>
      <c r="K167" s="12">
        <v>0</v>
      </c>
      <c r="L167" s="12">
        <v>2</v>
      </c>
      <c r="M167" s="12">
        <v>0</v>
      </c>
      <c r="N167" s="12">
        <v>0</v>
      </c>
      <c r="O167" s="12">
        <v>0</v>
      </c>
      <c r="P167" s="12">
        <v>0</v>
      </c>
      <c r="Q167" s="12">
        <v>4</v>
      </c>
      <c r="R167" s="12">
        <v>0</v>
      </c>
      <c r="S167" s="12">
        <v>1</v>
      </c>
      <c r="T167" s="12">
        <v>1</v>
      </c>
      <c r="U167" s="12">
        <v>1</v>
      </c>
      <c r="V167" s="12">
        <v>0</v>
      </c>
      <c r="W167" s="12">
        <v>0</v>
      </c>
      <c r="X167" s="12">
        <v>5</v>
      </c>
      <c r="Y167" s="12">
        <v>0</v>
      </c>
      <c r="Z167" s="12">
        <v>0</v>
      </c>
      <c r="AA167" s="12">
        <v>1</v>
      </c>
      <c r="AB167" s="12">
        <v>0</v>
      </c>
      <c r="AC167" s="12">
        <v>0</v>
      </c>
      <c r="AD167" s="12">
        <v>4</v>
      </c>
      <c r="AE167" s="12">
        <v>0</v>
      </c>
      <c r="AF167" s="12">
        <v>0</v>
      </c>
      <c r="AG167" s="12">
        <v>2</v>
      </c>
      <c r="AH167" s="12">
        <v>0</v>
      </c>
      <c r="AI167" s="12">
        <v>0</v>
      </c>
      <c r="AJ167" s="72">
        <f t="shared" si="2"/>
        <v>26</v>
      </c>
    </row>
    <row r="168" spans="1:38" s="13" customFormat="1" ht="17.649999999999999" customHeight="1" x14ac:dyDescent="0.25">
      <c r="A168" s="71"/>
      <c r="B168" s="14" t="s">
        <v>124</v>
      </c>
      <c r="C168" s="12">
        <v>1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72">
        <f t="shared" si="2"/>
        <v>1</v>
      </c>
    </row>
    <row r="169" spans="1:38" s="13" customFormat="1" ht="17.649999999999999" customHeight="1" thickBot="1" x14ac:dyDescent="0.3">
      <c r="A169" s="73"/>
      <c r="B169" s="22" t="s">
        <v>125</v>
      </c>
      <c r="C169" s="19">
        <v>0</v>
      </c>
      <c r="D169" s="19">
        <v>0</v>
      </c>
      <c r="E169" s="19">
        <v>0</v>
      </c>
      <c r="F169" s="19">
        <v>1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9">
        <v>2</v>
      </c>
      <c r="M169" s="19">
        <v>0</v>
      </c>
      <c r="N169" s="19">
        <v>1</v>
      </c>
      <c r="O169" s="19">
        <v>0</v>
      </c>
      <c r="P169" s="19">
        <v>0</v>
      </c>
      <c r="Q169" s="19">
        <v>0</v>
      </c>
      <c r="R169" s="19">
        <v>0</v>
      </c>
      <c r="S169" s="19">
        <v>1</v>
      </c>
      <c r="T169" s="19">
        <v>0</v>
      </c>
      <c r="U169" s="19">
        <v>0</v>
      </c>
      <c r="V169" s="19">
        <v>0</v>
      </c>
      <c r="W169" s="19">
        <v>0</v>
      </c>
      <c r="X169" s="19">
        <v>1</v>
      </c>
      <c r="Y169" s="19">
        <v>0</v>
      </c>
      <c r="Z169" s="19">
        <v>0</v>
      </c>
      <c r="AA169" s="19">
        <v>1</v>
      </c>
      <c r="AB169" s="19">
        <v>0</v>
      </c>
      <c r="AC169" s="19">
        <v>0</v>
      </c>
      <c r="AD169" s="19">
        <v>3</v>
      </c>
      <c r="AE169" s="19">
        <v>0</v>
      </c>
      <c r="AF169" s="19">
        <v>0</v>
      </c>
      <c r="AG169" s="19">
        <v>2</v>
      </c>
      <c r="AH169" s="19">
        <v>0</v>
      </c>
      <c r="AI169" s="19">
        <v>0</v>
      </c>
      <c r="AJ169" s="74">
        <f t="shared" si="2"/>
        <v>12</v>
      </c>
    </row>
    <row r="170" spans="1:38" s="13" customFormat="1" ht="17.649999999999999" customHeight="1" x14ac:dyDescent="0.25">
      <c r="A170" s="71" t="s">
        <v>247</v>
      </c>
      <c r="B170" s="23" t="s">
        <v>126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1</v>
      </c>
      <c r="K170" s="17">
        <v>0</v>
      </c>
      <c r="L170" s="17">
        <v>1</v>
      </c>
      <c r="M170" s="17">
        <v>0</v>
      </c>
      <c r="N170" s="17">
        <v>0</v>
      </c>
      <c r="O170" s="17">
        <v>0</v>
      </c>
      <c r="P170" s="17">
        <v>0</v>
      </c>
      <c r="Q170" s="17">
        <v>3</v>
      </c>
      <c r="R170" s="17">
        <v>0</v>
      </c>
      <c r="S170" s="17">
        <v>3</v>
      </c>
      <c r="T170" s="17">
        <v>2</v>
      </c>
      <c r="U170" s="17">
        <v>3</v>
      </c>
      <c r="V170" s="17">
        <v>0</v>
      </c>
      <c r="W170" s="17">
        <v>0</v>
      </c>
      <c r="X170" s="17">
        <v>3</v>
      </c>
      <c r="Y170" s="17">
        <v>1</v>
      </c>
      <c r="Z170" s="17">
        <v>0</v>
      </c>
      <c r="AA170" s="17">
        <v>2</v>
      </c>
      <c r="AB170" s="17">
        <v>1</v>
      </c>
      <c r="AC170" s="17">
        <v>0</v>
      </c>
      <c r="AD170" s="17">
        <v>4</v>
      </c>
      <c r="AE170" s="17">
        <v>0</v>
      </c>
      <c r="AF170" s="17">
        <v>0</v>
      </c>
      <c r="AG170" s="17">
        <v>1</v>
      </c>
      <c r="AH170" s="17">
        <v>1</v>
      </c>
      <c r="AI170" s="17">
        <v>0</v>
      </c>
      <c r="AJ170" s="81">
        <f t="shared" si="2"/>
        <v>26</v>
      </c>
    </row>
    <row r="171" spans="1:38" s="13" customFormat="1" ht="17.649999999999999" customHeight="1" x14ac:dyDescent="0.25">
      <c r="A171" s="71"/>
      <c r="B171" s="14" t="s">
        <v>261</v>
      </c>
      <c r="C171" s="12">
        <v>0</v>
      </c>
      <c r="D171" s="12">
        <v>0</v>
      </c>
      <c r="E171" s="12">
        <v>0</v>
      </c>
      <c r="F171" s="12">
        <v>0</v>
      </c>
      <c r="G171" s="12">
        <v>0</v>
      </c>
      <c r="H171" s="12">
        <v>0</v>
      </c>
      <c r="I171" s="12">
        <v>2</v>
      </c>
      <c r="J171" s="12">
        <v>0</v>
      </c>
      <c r="K171" s="12">
        <v>0</v>
      </c>
      <c r="L171" s="12">
        <v>1</v>
      </c>
      <c r="M171" s="12">
        <v>0</v>
      </c>
      <c r="N171" s="12">
        <v>1</v>
      </c>
      <c r="O171" s="12">
        <v>0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2</v>
      </c>
      <c r="AB171" s="12">
        <v>0</v>
      </c>
      <c r="AC171" s="12">
        <v>0</v>
      </c>
      <c r="AD171" s="12">
        <v>0</v>
      </c>
      <c r="AE171" s="12">
        <v>0</v>
      </c>
      <c r="AF171" s="12">
        <v>0</v>
      </c>
      <c r="AG171" s="12">
        <v>0</v>
      </c>
      <c r="AH171" s="12">
        <v>0</v>
      </c>
      <c r="AI171" s="12">
        <v>0</v>
      </c>
      <c r="AJ171" s="72">
        <f t="shared" si="2"/>
        <v>6</v>
      </c>
    </row>
    <row r="172" spans="1:38" s="13" customFormat="1" ht="17.649999999999999" customHeight="1" x14ac:dyDescent="0.25">
      <c r="A172" s="71"/>
      <c r="B172" s="14" t="s">
        <v>127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1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72">
        <f t="shared" si="2"/>
        <v>1</v>
      </c>
    </row>
    <row r="173" spans="1:38" s="13" customFormat="1" ht="17.649999999999999" customHeight="1" x14ac:dyDescent="0.25">
      <c r="A173" s="71"/>
      <c r="B173" s="14" t="s">
        <v>129</v>
      </c>
      <c r="C173" s="12">
        <v>0</v>
      </c>
      <c r="D173" s="12">
        <v>0</v>
      </c>
      <c r="E173" s="12">
        <v>0</v>
      </c>
      <c r="F173" s="12">
        <v>1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2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72">
        <f t="shared" si="2"/>
        <v>3</v>
      </c>
    </row>
    <row r="174" spans="1:38" s="13" customFormat="1" ht="17.649999999999999" customHeight="1" thickBot="1" x14ac:dyDescent="0.3">
      <c r="A174" s="71"/>
      <c r="B174" s="20" t="s">
        <v>130</v>
      </c>
      <c r="C174" s="16">
        <v>0</v>
      </c>
      <c r="D174" s="16">
        <v>0</v>
      </c>
      <c r="E174" s="16">
        <v>0</v>
      </c>
      <c r="F174" s="16">
        <v>1</v>
      </c>
      <c r="G174" s="16">
        <v>0</v>
      </c>
      <c r="H174" s="16">
        <v>0</v>
      </c>
      <c r="I174" s="16">
        <v>1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1</v>
      </c>
      <c r="T174" s="16">
        <v>0</v>
      </c>
      <c r="U174" s="16">
        <v>0</v>
      </c>
      <c r="V174" s="16">
        <v>0</v>
      </c>
      <c r="W174" s="16">
        <v>0</v>
      </c>
      <c r="X174" s="16">
        <v>0</v>
      </c>
      <c r="Y174" s="16">
        <v>0</v>
      </c>
      <c r="Z174" s="16">
        <v>0</v>
      </c>
      <c r="AA174" s="16">
        <v>0</v>
      </c>
      <c r="AB174" s="16">
        <v>0</v>
      </c>
      <c r="AC174" s="16">
        <v>0</v>
      </c>
      <c r="AD174" s="16">
        <v>0</v>
      </c>
      <c r="AE174" s="16">
        <v>0</v>
      </c>
      <c r="AF174" s="16">
        <v>0</v>
      </c>
      <c r="AG174" s="16">
        <v>0</v>
      </c>
      <c r="AH174" s="16">
        <v>0</v>
      </c>
      <c r="AI174" s="16">
        <v>0</v>
      </c>
      <c r="AJ174" s="80">
        <f t="shared" si="2"/>
        <v>3</v>
      </c>
    </row>
    <row r="175" spans="1:38" s="13" customFormat="1" ht="17.649999999999999" customHeight="1" thickBot="1" x14ac:dyDescent="0.3">
      <c r="A175" s="32" t="s">
        <v>248</v>
      </c>
      <c r="B175" s="25" t="s">
        <v>183</v>
      </c>
      <c r="C175" s="75">
        <v>0</v>
      </c>
      <c r="D175" s="75">
        <v>0</v>
      </c>
      <c r="E175" s="75">
        <v>0</v>
      </c>
      <c r="F175" s="75">
        <v>0</v>
      </c>
      <c r="G175" s="75">
        <v>0</v>
      </c>
      <c r="H175" s="75">
        <v>0</v>
      </c>
      <c r="I175" s="75">
        <v>1</v>
      </c>
      <c r="J175" s="75">
        <v>0</v>
      </c>
      <c r="K175" s="75">
        <v>0</v>
      </c>
      <c r="L175" s="75">
        <v>0</v>
      </c>
      <c r="M175" s="75">
        <v>0</v>
      </c>
      <c r="N175" s="75">
        <v>0</v>
      </c>
      <c r="O175" s="75">
        <v>0</v>
      </c>
      <c r="P175" s="75">
        <v>0</v>
      </c>
      <c r="Q175" s="75">
        <v>0</v>
      </c>
      <c r="R175" s="75">
        <v>0</v>
      </c>
      <c r="S175" s="75">
        <v>0</v>
      </c>
      <c r="T175" s="75">
        <v>0</v>
      </c>
      <c r="U175" s="75">
        <v>0</v>
      </c>
      <c r="V175" s="75">
        <v>0</v>
      </c>
      <c r="W175" s="75">
        <v>0</v>
      </c>
      <c r="X175" s="75">
        <v>0</v>
      </c>
      <c r="Y175" s="75">
        <v>0</v>
      </c>
      <c r="Z175" s="75">
        <v>0</v>
      </c>
      <c r="AA175" s="75">
        <v>0</v>
      </c>
      <c r="AB175" s="75">
        <v>0</v>
      </c>
      <c r="AC175" s="75">
        <v>0</v>
      </c>
      <c r="AD175" s="75">
        <v>0</v>
      </c>
      <c r="AE175" s="75">
        <v>0</v>
      </c>
      <c r="AF175" s="75">
        <v>0</v>
      </c>
      <c r="AG175" s="75">
        <v>0</v>
      </c>
      <c r="AH175" s="75">
        <v>0</v>
      </c>
      <c r="AI175" s="75">
        <v>0</v>
      </c>
      <c r="AJ175" s="76">
        <f t="shared" si="2"/>
        <v>1</v>
      </c>
    </row>
    <row r="176" spans="1:38" ht="16.5" thickBot="1" x14ac:dyDescent="0.3">
      <c r="A176" s="28" t="s">
        <v>265</v>
      </c>
      <c r="B176" s="29"/>
      <c r="C176" s="27">
        <f>SUM(C10:C175)</f>
        <v>28</v>
      </c>
      <c r="D176" s="27">
        <f t="shared" ref="D176:AJ176" si="3">SUM(D10:D175)</f>
        <v>14</v>
      </c>
      <c r="E176" s="27">
        <f t="shared" si="3"/>
        <v>1</v>
      </c>
      <c r="F176" s="27">
        <f t="shared" si="3"/>
        <v>102</v>
      </c>
      <c r="G176" s="27">
        <f t="shared" si="3"/>
        <v>7</v>
      </c>
      <c r="H176" s="27">
        <f t="shared" si="3"/>
        <v>7</v>
      </c>
      <c r="I176" s="27">
        <f t="shared" si="3"/>
        <v>97</v>
      </c>
      <c r="J176" s="27">
        <f t="shared" si="3"/>
        <v>8</v>
      </c>
      <c r="K176" s="27">
        <f t="shared" si="3"/>
        <v>2</v>
      </c>
      <c r="L176" s="27">
        <f t="shared" si="3"/>
        <v>90</v>
      </c>
      <c r="M176" s="27">
        <f t="shared" si="3"/>
        <v>6</v>
      </c>
      <c r="N176" s="27">
        <f t="shared" si="3"/>
        <v>60</v>
      </c>
      <c r="O176" s="27">
        <f t="shared" si="3"/>
        <v>11</v>
      </c>
      <c r="P176" s="27">
        <f t="shared" si="3"/>
        <v>2</v>
      </c>
      <c r="Q176" s="27">
        <f t="shared" si="3"/>
        <v>72</v>
      </c>
      <c r="R176" s="27">
        <f t="shared" si="3"/>
        <v>15</v>
      </c>
      <c r="S176" s="27">
        <f t="shared" si="3"/>
        <v>70</v>
      </c>
      <c r="T176" s="27">
        <f t="shared" si="3"/>
        <v>24</v>
      </c>
      <c r="U176" s="27">
        <f t="shared" si="3"/>
        <v>136</v>
      </c>
      <c r="V176" s="27">
        <f t="shared" si="3"/>
        <v>17</v>
      </c>
      <c r="W176" s="27">
        <f t="shared" si="3"/>
        <v>4</v>
      </c>
      <c r="X176" s="27">
        <f t="shared" si="3"/>
        <v>305</v>
      </c>
      <c r="Y176" s="27">
        <f t="shared" si="3"/>
        <v>23</v>
      </c>
      <c r="Z176" s="27">
        <f t="shared" si="3"/>
        <v>8</v>
      </c>
      <c r="AA176" s="27">
        <f t="shared" si="3"/>
        <v>460</v>
      </c>
      <c r="AB176" s="27">
        <f t="shared" si="3"/>
        <v>30</v>
      </c>
      <c r="AC176" s="27">
        <f t="shared" si="3"/>
        <v>2</v>
      </c>
      <c r="AD176" s="27">
        <f t="shared" si="3"/>
        <v>400</v>
      </c>
      <c r="AE176" s="27">
        <f t="shared" si="3"/>
        <v>28</v>
      </c>
      <c r="AF176" s="27">
        <f t="shared" si="3"/>
        <v>2</v>
      </c>
      <c r="AG176" s="27">
        <f t="shared" si="3"/>
        <v>118</v>
      </c>
      <c r="AH176" s="27">
        <f t="shared" si="3"/>
        <v>7</v>
      </c>
      <c r="AI176" s="27">
        <f t="shared" si="3"/>
        <v>1</v>
      </c>
      <c r="AJ176" s="52">
        <f>SUM(AJ10:AJ175)</f>
        <v>2157</v>
      </c>
      <c r="AK176" s="10"/>
      <c r="AL176" s="10"/>
    </row>
    <row r="177" spans="1:38" x14ac:dyDescent="0.25">
      <c r="A177" s="15" t="s">
        <v>264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</row>
    <row r="178" spans="1:38" x14ac:dyDescent="0.25">
      <c r="A178" s="15" t="s">
        <v>268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</row>
  </sheetData>
  <mergeCells count="38">
    <mergeCell ref="A151:A158"/>
    <mergeCell ref="A159:A161"/>
    <mergeCell ref="A162:A163"/>
    <mergeCell ref="A164:A169"/>
    <mergeCell ref="A170:A174"/>
    <mergeCell ref="A101:A113"/>
    <mergeCell ref="A114:A135"/>
    <mergeCell ref="A136:A143"/>
    <mergeCell ref="A145:A148"/>
    <mergeCell ref="A149:A150"/>
    <mergeCell ref="AD8:AF8"/>
    <mergeCell ref="AG8:AI8"/>
    <mergeCell ref="AJ8:AJ9"/>
    <mergeCell ref="A29:A31"/>
    <mergeCell ref="A32:A38"/>
    <mergeCell ref="Q8:R8"/>
    <mergeCell ref="S8:T8"/>
    <mergeCell ref="U8:W8"/>
    <mergeCell ref="X8:Z8"/>
    <mergeCell ref="AA8:AC8"/>
    <mergeCell ref="C8:E8"/>
    <mergeCell ref="F8:H8"/>
    <mergeCell ref="I8:K8"/>
    <mergeCell ref="L8:M8"/>
    <mergeCell ref="B8:B9"/>
    <mergeCell ref="A6:AE6"/>
    <mergeCell ref="A7:AE7"/>
    <mergeCell ref="A8:A9"/>
    <mergeCell ref="N8:P8"/>
    <mergeCell ref="A10:A18"/>
    <mergeCell ref="A19:A22"/>
    <mergeCell ref="A23:A28"/>
    <mergeCell ref="A39:A43"/>
    <mergeCell ref="A44:A54"/>
    <mergeCell ref="A55:A61"/>
    <mergeCell ref="A62:A85"/>
    <mergeCell ref="A86:A90"/>
    <mergeCell ref="A91:A10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9"/>
  <sheetViews>
    <sheetView workbookViewId="0">
      <pane ySplit="4" topLeftCell="A125" activePane="bottomLeft" state="frozen"/>
      <selection pane="bottomLeft" activeCell="A3" sqref="A3"/>
    </sheetView>
  </sheetViews>
  <sheetFormatPr baseColWidth="10" defaultRowHeight="15" x14ac:dyDescent="0.25"/>
  <cols>
    <col min="1" max="1" width="30.7109375" customWidth="1"/>
    <col min="2" max="2" width="13" customWidth="1"/>
    <col min="3" max="7" width="13.140625" bestFit="1" customWidth="1"/>
  </cols>
  <sheetData>
    <row r="1" spans="1:7" s="6" customFormat="1" ht="76.5" customHeight="1" x14ac:dyDescent="0.25"/>
    <row r="3" spans="1:7" x14ac:dyDescent="0.25">
      <c r="A3" t="s">
        <v>224</v>
      </c>
    </row>
    <row r="4" spans="1:7" x14ac:dyDescent="0.25">
      <c r="A4" s="3" t="s">
        <v>223</v>
      </c>
      <c r="B4" s="3">
        <v>2020</v>
      </c>
      <c r="C4" s="3">
        <v>2021</v>
      </c>
      <c r="D4" s="3">
        <v>2022</v>
      </c>
      <c r="E4" s="3">
        <v>2023</v>
      </c>
      <c r="F4" s="3">
        <v>2024</v>
      </c>
      <c r="G4" s="3">
        <v>2025</v>
      </c>
    </row>
    <row r="5" spans="1:7" x14ac:dyDescent="0.25">
      <c r="A5" s="1" t="s">
        <v>78</v>
      </c>
      <c r="B5" s="2">
        <v>13783</v>
      </c>
      <c r="C5" s="2">
        <v>13674</v>
      </c>
      <c r="D5" s="2">
        <v>13560</v>
      </c>
      <c r="E5" s="2">
        <v>13437</v>
      </c>
      <c r="F5" s="2">
        <v>13311</v>
      </c>
      <c r="G5" s="2">
        <v>13183</v>
      </c>
    </row>
    <row r="6" spans="1:7" x14ac:dyDescent="0.25">
      <c r="A6" s="1" t="s">
        <v>139</v>
      </c>
      <c r="B6" s="2">
        <v>1644</v>
      </c>
      <c r="C6" s="2">
        <v>1585</v>
      </c>
      <c r="D6" s="2">
        <v>1524</v>
      </c>
      <c r="E6" s="2">
        <v>1462</v>
      </c>
      <c r="F6" s="2">
        <v>1408</v>
      </c>
      <c r="G6" s="2">
        <v>1351</v>
      </c>
    </row>
    <row r="7" spans="1:7" x14ac:dyDescent="0.25">
      <c r="A7" s="1" t="s">
        <v>20</v>
      </c>
      <c r="B7" s="2">
        <v>23404</v>
      </c>
      <c r="C7" s="2">
        <v>23304</v>
      </c>
      <c r="D7" s="2">
        <v>23199</v>
      </c>
      <c r="E7" s="2">
        <v>23084</v>
      </c>
      <c r="F7" s="2">
        <v>22962</v>
      </c>
      <c r="G7" s="2">
        <v>22837</v>
      </c>
    </row>
    <row r="8" spans="1:7" x14ac:dyDescent="0.25">
      <c r="A8" s="1" t="s">
        <v>43</v>
      </c>
      <c r="B8" s="2">
        <v>15515</v>
      </c>
      <c r="C8" s="2">
        <v>15814</v>
      </c>
      <c r="D8" s="2">
        <v>16116</v>
      </c>
      <c r="E8" s="2">
        <v>16415</v>
      </c>
      <c r="F8" s="2">
        <v>16717</v>
      </c>
      <c r="G8" s="2">
        <v>17016</v>
      </c>
    </row>
    <row r="9" spans="1:7" x14ac:dyDescent="0.25">
      <c r="A9" s="1" t="s">
        <v>126</v>
      </c>
      <c r="B9" s="2">
        <v>199639</v>
      </c>
      <c r="C9" s="2">
        <v>201866</v>
      </c>
      <c r="D9" s="2">
        <v>204064</v>
      </c>
      <c r="E9" s="2">
        <v>206229</v>
      </c>
      <c r="F9" s="2">
        <v>208363</v>
      </c>
      <c r="G9" s="2">
        <v>210461</v>
      </c>
    </row>
    <row r="10" spans="1:7" x14ac:dyDescent="0.25">
      <c r="A10" s="1" t="s">
        <v>140</v>
      </c>
      <c r="B10" s="2">
        <v>28016</v>
      </c>
      <c r="C10" s="2">
        <v>28497</v>
      </c>
      <c r="D10" s="2">
        <v>28976</v>
      </c>
      <c r="E10" s="2">
        <v>29454</v>
      </c>
      <c r="F10" s="2">
        <v>29933</v>
      </c>
      <c r="G10" s="2">
        <v>30408</v>
      </c>
    </row>
    <row r="11" spans="1:7" x14ac:dyDescent="0.25">
      <c r="A11" s="1" t="s">
        <v>141</v>
      </c>
      <c r="B11" s="2">
        <v>3869</v>
      </c>
      <c r="C11" s="2">
        <v>3933</v>
      </c>
      <c r="D11" s="2">
        <v>3998</v>
      </c>
      <c r="E11" s="2">
        <v>4059</v>
      </c>
      <c r="F11" s="2">
        <v>4121</v>
      </c>
      <c r="G11" s="2">
        <v>4183</v>
      </c>
    </row>
    <row r="12" spans="1:7" x14ac:dyDescent="0.25">
      <c r="A12" s="1" t="s">
        <v>142</v>
      </c>
      <c r="B12" s="2">
        <v>16337</v>
      </c>
      <c r="C12" s="2">
        <v>16715</v>
      </c>
      <c r="D12" s="2">
        <v>17095</v>
      </c>
      <c r="E12" s="2">
        <v>17475</v>
      </c>
      <c r="F12" s="2">
        <v>17856</v>
      </c>
      <c r="G12" s="2">
        <v>18236</v>
      </c>
    </row>
    <row r="13" spans="1:7" x14ac:dyDescent="0.25">
      <c r="A13" s="1" t="s">
        <v>143</v>
      </c>
      <c r="B13" s="2">
        <v>16080</v>
      </c>
      <c r="C13" s="2">
        <v>16346</v>
      </c>
      <c r="D13" s="2">
        <v>16611</v>
      </c>
      <c r="E13" s="2">
        <v>16874</v>
      </c>
      <c r="F13" s="2">
        <v>17137</v>
      </c>
      <c r="G13" s="2">
        <v>17400</v>
      </c>
    </row>
    <row r="14" spans="1:7" x14ac:dyDescent="0.25">
      <c r="A14" s="1" t="s">
        <v>37</v>
      </c>
      <c r="B14" s="2">
        <v>27120</v>
      </c>
      <c r="C14" s="2">
        <v>27756</v>
      </c>
      <c r="D14" s="2">
        <v>28396</v>
      </c>
      <c r="E14" s="2">
        <v>29035</v>
      </c>
      <c r="F14" s="2">
        <v>29674</v>
      </c>
      <c r="G14" s="2">
        <v>30317</v>
      </c>
    </row>
    <row r="15" spans="1:7" x14ac:dyDescent="0.25">
      <c r="A15" s="1" t="s">
        <v>144</v>
      </c>
      <c r="B15" s="2">
        <v>3116</v>
      </c>
      <c r="C15" s="2">
        <v>3125</v>
      </c>
      <c r="D15" s="2">
        <v>3136</v>
      </c>
      <c r="E15" s="2">
        <v>3146</v>
      </c>
      <c r="F15" s="2">
        <v>3154</v>
      </c>
      <c r="G15" s="2">
        <v>3161</v>
      </c>
    </row>
    <row r="16" spans="1:7" x14ac:dyDescent="0.25">
      <c r="A16" s="1" t="s">
        <v>14</v>
      </c>
      <c r="B16" s="2">
        <v>46764</v>
      </c>
      <c r="C16" s="2">
        <v>47431</v>
      </c>
      <c r="D16" s="2">
        <v>48089</v>
      </c>
      <c r="E16" s="2">
        <v>48739</v>
      </c>
      <c r="F16" s="2">
        <v>49377</v>
      </c>
      <c r="G16" s="2">
        <v>50011</v>
      </c>
    </row>
    <row r="17" spans="1:7" x14ac:dyDescent="0.25">
      <c r="A17" s="1" t="s">
        <v>67</v>
      </c>
      <c r="B17" s="2">
        <v>20703</v>
      </c>
      <c r="C17" s="2">
        <v>20769</v>
      </c>
      <c r="D17" s="2">
        <v>20831</v>
      </c>
      <c r="E17" s="2">
        <v>20885</v>
      </c>
      <c r="F17" s="2">
        <v>20934</v>
      </c>
      <c r="G17" s="2">
        <v>20973</v>
      </c>
    </row>
    <row r="18" spans="1:7" x14ac:dyDescent="0.25">
      <c r="A18" s="1" t="s">
        <v>68</v>
      </c>
      <c r="B18" s="2">
        <v>86411</v>
      </c>
      <c r="C18" s="2">
        <v>87058</v>
      </c>
      <c r="D18" s="2">
        <v>87688</v>
      </c>
      <c r="E18" s="2">
        <v>88287</v>
      </c>
      <c r="F18" s="2">
        <v>88863</v>
      </c>
      <c r="G18" s="2">
        <v>89418</v>
      </c>
    </row>
    <row r="19" spans="1:7" x14ac:dyDescent="0.25">
      <c r="A19" s="1" t="s">
        <v>44</v>
      </c>
      <c r="B19" s="2">
        <v>12227</v>
      </c>
      <c r="C19" s="2">
        <v>12473</v>
      </c>
      <c r="D19" s="2">
        <v>12721</v>
      </c>
      <c r="E19" s="2">
        <v>12967</v>
      </c>
      <c r="F19" s="2">
        <v>13212</v>
      </c>
      <c r="G19" s="2">
        <v>13458</v>
      </c>
    </row>
    <row r="20" spans="1:7" x14ac:dyDescent="0.25">
      <c r="A20" s="1" t="s">
        <v>138</v>
      </c>
      <c r="B20" s="2">
        <v>4447</v>
      </c>
      <c r="C20" s="2">
        <v>4557</v>
      </c>
      <c r="D20" s="2">
        <v>4664</v>
      </c>
      <c r="E20" s="2">
        <v>4776</v>
      </c>
      <c r="F20" s="2">
        <v>4890</v>
      </c>
      <c r="G20" s="2">
        <v>5004</v>
      </c>
    </row>
    <row r="21" spans="1:7" x14ac:dyDescent="0.25">
      <c r="A21" s="1" t="s">
        <v>45</v>
      </c>
      <c r="B21" s="2">
        <v>28977</v>
      </c>
      <c r="C21" s="2">
        <v>29131</v>
      </c>
      <c r="D21" s="2">
        <v>29279</v>
      </c>
      <c r="E21" s="2">
        <v>29416</v>
      </c>
      <c r="F21" s="2">
        <v>29542</v>
      </c>
      <c r="G21" s="2">
        <v>29661</v>
      </c>
    </row>
    <row r="22" spans="1:7" x14ac:dyDescent="0.25">
      <c r="A22" s="1" t="s">
        <v>145</v>
      </c>
      <c r="B22" s="2">
        <v>12489</v>
      </c>
      <c r="C22" s="2">
        <v>12712</v>
      </c>
      <c r="D22" s="2">
        <v>12938</v>
      </c>
      <c r="E22" s="2">
        <v>13161</v>
      </c>
      <c r="F22" s="2">
        <v>13384</v>
      </c>
      <c r="G22" s="2">
        <v>13607</v>
      </c>
    </row>
    <row r="23" spans="1:7" x14ac:dyDescent="0.25">
      <c r="A23" s="1" t="s">
        <v>146</v>
      </c>
      <c r="B23" s="2">
        <v>13258</v>
      </c>
      <c r="C23" s="2">
        <v>13338</v>
      </c>
      <c r="D23" s="2">
        <v>13416</v>
      </c>
      <c r="E23" s="2">
        <v>13488</v>
      </c>
      <c r="F23" s="2">
        <v>13558</v>
      </c>
      <c r="G23" s="2">
        <v>13620</v>
      </c>
    </row>
    <row r="24" spans="1:7" x14ac:dyDescent="0.25">
      <c r="A24" s="1" t="s">
        <v>9</v>
      </c>
      <c r="B24" s="2">
        <v>30021</v>
      </c>
      <c r="C24" s="2">
        <v>30137</v>
      </c>
      <c r="D24" s="2">
        <v>30245</v>
      </c>
      <c r="E24" s="2">
        <v>30340</v>
      </c>
      <c r="F24" s="2">
        <v>30422</v>
      </c>
      <c r="G24" s="2">
        <v>30494</v>
      </c>
    </row>
    <row r="25" spans="1:7" x14ac:dyDescent="0.25">
      <c r="A25" s="1" t="s">
        <v>69</v>
      </c>
      <c r="B25" s="2">
        <v>40402</v>
      </c>
      <c r="C25" s="2">
        <v>41351</v>
      </c>
      <c r="D25" s="2">
        <v>42304</v>
      </c>
      <c r="E25" s="2">
        <v>43267</v>
      </c>
      <c r="F25" s="2">
        <v>44239</v>
      </c>
      <c r="G25" s="2">
        <v>45216</v>
      </c>
    </row>
    <row r="26" spans="1:7" x14ac:dyDescent="0.25">
      <c r="A26" s="1" t="s">
        <v>10</v>
      </c>
      <c r="B26" s="2">
        <v>8282</v>
      </c>
      <c r="C26" s="2">
        <v>8420</v>
      </c>
      <c r="D26" s="2">
        <v>8554</v>
      </c>
      <c r="E26" s="2">
        <v>8686</v>
      </c>
      <c r="F26" s="2">
        <v>8821</v>
      </c>
      <c r="G26" s="2">
        <v>8954</v>
      </c>
    </row>
    <row r="27" spans="1:7" x14ac:dyDescent="0.25">
      <c r="A27" s="1" t="s">
        <v>147</v>
      </c>
      <c r="B27" s="2">
        <v>14930</v>
      </c>
      <c r="C27" s="2">
        <v>14900</v>
      </c>
      <c r="D27" s="2">
        <v>14863</v>
      </c>
      <c r="E27" s="2">
        <v>14821</v>
      </c>
      <c r="F27" s="2">
        <v>14773</v>
      </c>
      <c r="G27" s="2">
        <v>14715</v>
      </c>
    </row>
    <row r="28" spans="1:7" x14ac:dyDescent="0.25">
      <c r="A28" s="1" t="s">
        <v>1</v>
      </c>
      <c r="B28" s="2">
        <v>16205</v>
      </c>
      <c r="C28" s="2">
        <v>16966</v>
      </c>
      <c r="D28" s="2">
        <v>17754</v>
      </c>
      <c r="E28" s="2">
        <v>18574</v>
      </c>
      <c r="F28" s="2">
        <v>19429</v>
      </c>
      <c r="G28" s="2">
        <v>20314</v>
      </c>
    </row>
    <row r="29" spans="1:7" x14ac:dyDescent="0.25">
      <c r="A29" s="1" t="s">
        <v>13</v>
      </c>
      <c r="B29" s="2">
        <v>37029</v>
      </c>
      <c r="C29" s="2">
        <v>37319</v>
      </c>
      <c r="D29" s="2">
        <v>37599</v>
      </c>
      <c r="E29" s="2">
        <v>37867</v>
      </c>
      <c r="F29" s="2">
        <v>38121</v>
      </c>
      <c r="G29" s="2">
        <v>38362</v>
      </c>
    </row>
    <row r="30" spans="1:7" x14ac:dyDescent="0.25">
      <c r="A30" s="1" t="s">
        <v>148</v>
      </c>
      <c r="B30" s="2">
        <v>2110</v>
      </c>
      <c r="C30" s="2">
        <v>2140</v>
      </c>
      <c r="D30" s="2">
        <v>2167</v>
      </c>
      <c r="E30" s="2">
        <v>2197</v>
      </c>
      <c r="F30" s="2">
        <v>2226</v>
      </c>
      <c r="G30" s="2">
        <v>2256</v>
      </c>
    </row>
    <row r="31" spans="1:7" x14ac:dyDescent="0.25">
      <c r="A31" s="1" t="s">
        <v>120</v>
      </c>
      <c r="B31" s="2">
        <v>7575</v>
      </c>
      <c r="C31" s="2">
        <v>7814</v>
      </c>
      <c r="D31" s="2">
        <v>8052</v>
      </c>
      <c r="E31" s="2">
        <v>8297</v>
      </c>
      <c r="F31" s="2">
        <v>8542</v>
      </c>
      <c r="G31" s="2">
        <v>8790</v>
      </c>
    </row>
    <row r="32" spans="1:7" x14ac:dyDescent="0.25">
      <c r="A32" s="1" t="s">
        <v>149</v>
      </c>
      <c r="B32" s="2">
        <v>18089</v>
      </c>
      <c r="C32" s="2">
        <v>18266</v>
      </c>
      <c r="D32" s="2">
        <v>18434</v>
      </c>
      <c r="E32" s="2">
        <v>18595</v>
      </c>
      <c r="F32" s="2">
        <v>18755</v>
      </c>
      <c r="G32" s="2">
        <v>18902</v>
      </c>
    </row>
    <row r="33" spans="1:7" x14ac:dyDescent="0.25">
      <c r="A33" s="1" t="s">
        <v>108</v>
      </c>
      <c r="B33" s="2">
        <v>54999</v>
      </c>
      <c r="C33" s="2">
        <v>55957</v>
      </c>
      <c r="D33" s="2">
        <v>56911</v>
      </c>
      <c r="E33" s="2">
        <v>57864</v>
      </c>
      <c r="F33" s="2">
        <v>58812</v>
      </c>
      <c r="G33" s="2">
        <v>59757</v>
      </c>
    </row>
    <row r="34" spans="1:7" x14ac:dyDescent="0.25">
      <c r="A34" s="1" t="s">
        <v>150</v>
      </c>
      <c r="B34" s="2">
        <v>7776</v>
      </c>
      <c r="C34" s="2">
        <v>7812</v>
      </c>
      <c r="D34" s="2">
        <v>7842</v>
      </c>
      <c r="E34" s="2">
        <v>7871</v>
      </c>
      <c r="F34" s="2">
        <v>7894</v>
      </c>
      <c r="G34" s="2">
        <v>7919</v>
      </c>
    </row>
    <row r="35" spans="1:7" x14ac:dyDescent="0.25">
      <c r="A35" s="1" t="s">
        <v>151</v>
      </c>
      <c r="B35" s="2">
        <v>3974</v>
      </c>
      <c r="C35" s="2">
        <v>4044</v>
      </c>
      <c r="D35" s="2">
        <v>4113</v>
      </c>
      <c r="E35" s="2">
        <v>4184</v>
      </c>
      <c r="F35" s="2">
        <v>4250</v>
      </c>
      <c r="G35" s="2">
        <v>4314</v>
      </c>
    </row>
    <row r="36" spans="1:7" x14ac:dyDescent="0.25">
      <c r="A36" s="1" t="s">
        <v>127</v>
      </c>
      <c r="B36" s="2">
        <v>5036</v>
      </c>
      <c r="C36" s="2">
        <v>5109</v>
      </c>
      <c r="D36" s="2">
        <v>5184</v>
      </c>
      <c r="E36" s="2">
        <v>5259</v>
      </c>
      <c r="F36" s="2">
        <v>5334</v>
      </c>
      <c r="G36" s="2">
        <v>5406</v>
      </c>
    </row>
    <row r="37" spans="1:7" x14ac:dyDescent="0.25">
      <c r="A37" s="1" t="s">
        <v>152</v>
      </c>
      <c r="B37" s="2">
        <v>3167</v>
      </c>
      <c r="C37" s="2">
        <v>3120</v>
      </c>
      <c r="D37" s="2">
        <v>3071</v>
      </c>
      <c r="E37" s="2">
        <v>3021</v>
      </c>
      <c r="F37" s="2">
        <v>2973</v>
      </c>
      <c r="G37" s="2">
        <v>2923</v>
      </c>
    </row>
    <row r="38" spans="1:7" x14ac:dyDescent="0.25">
      <c r="A38" s="1" t="s">
        <v>21</v>
      </c>
      <c r="B38" s="2">
        <v>7006</v>
      </c>
      <c r="C38" s="2">
        <v>7048</v>
      </c>
      <c r="D38" s="2">
        <v>7087</v>
      </c>
      <c r="E38" s="2">
        <v>7123</v>
      </c>
      <c r="F38" s="2">
        <v>7160</v>
      </c>
      <c r="G38" s="2">
        <v>7192</v>
      </c>
    </row>
    <row r="39" spans="1:7" x14ac:dyDescent="0.25">
      <c r="A39" s="1" t="s">
        <v>153</v>
      </c>
      <c r="B39" s="2">
        <v>1160</v>
      </c>
      <c r="C39" s="2">
        <v>1145</v>
      </c>
      <c r="D39" s="2">
        <v>1133</v>
      </c>
      <c r="E39" s="2">
        <v>1122</v>
      </c>
      <c r="F39" s="2">
        <v>1106</v>
      </c>
      <c r="G39" s="2">
        <v>1092</v>
      </c>
    </row>
    <row r="40" spans="1:7" x14ac:dyDescent="0.25">
      <c r="A40" s="1" t="s">
        <v>154</v>
      </c>
      <c r="B40" s="2">
        <v>8283</v>
      </c>
      <c r="C40" s="2">
        <v>8196</v>
      </c>
      <c r="D40" s="2">
        <v>8104</v>
      </c>
      <c r="E40" s="2">
        <v>8014</v>
      </c>
      <c r="F40" s="2">
        <v>7924</v>
      </c>
      <c r="G40" s="2">
        <v>7830</v>
      </c>
    </row>
    <row r="41" spans="1:7" x14ac:dyDescent="0.25">
      <c r="A41" s="1" t="s">
        <v>155</v>
      </c>
      <c r="B41" s="2">
        <v>4902</v>
      </c>
      <c r="C41" s="2">
        <v>4943</v>
      </c>
      <c r="D41" s="2">
        <v>4978</v>
      </c>
      <c r="E41" s="2">
        <v>5013</v>
      </c>
      <c r="F41" s="2">
        <v>5046</v>
      </c>
      <c r="G41" s="2">
        <v>5075</v>
      </c>
    </row>
    <row r="42" spans="1:7" x14ac:dyDescent="0.25">
      <c r="A42" s="1" t="s">
        <v>79</v>
      </c>
      <c r="B42" s="2">
        <v>65464</v>
      </c>
      <c r="C42" s="2">
        <v>65257</v>
      </c>
      <c r="D42" s="2">
        <v>65024</v>
      </c>
      <c r="E42" s="2">
        <v>64762</v>
      </c>
      <c r="F42" s="2">
        <v>64467</v>
      </c>
      <c r="G42" s="2">
        <v>64146</v>
      </c>
    </row>
    <row r="43" spans="1:7" x14ac:dyDescent="0.25">
      <c r="A43" s="1" t="s">
        <v>156</v>
      </c>
      <c r="B43" s="2">
        <v>8152</v>
      </c>
      <c r="C43" s="2">
        <v>8260</v>
      </c>
      <c r="D43" s="2">
        <v>8361</v>
      </c>
      <c r="E43" s="2">
        <v>8465</v>
      </c>
      <c r="F43" s="2">
        <v>8564</v>
      </c>
      <c r="G43" s="2">
        <v>8664</v>
      </c>
    </row>
    <row r="44" spans="1:7" x14ac:dyDescent="0.25">
      <c r="A44" s="1" t="s">
        <v>136</v>
      </c>
      <c r="B44" s="2">
        <v>6680</v>
      </c>
      <c r="C44" s="2">
        <v>6645</v>
      </c>
      <c r="D44" s="2">
        <v>6603</v>
      </c>
      <c r="E44" s="2">
        <v>6564</v>
      </c>
      <c r="F44" s="2">
        <v>6522</v>
      </c>
      <c r="G44" s="2">
        <v>6475</v>
      </c>
    </row>
    <row r="45" spans="1:7" x14ac:dyDescent="0.25">
      <c r="A45" s="1" t="s">
        <v>46</v>
      </c>
      <c r="B45" s="2">
        <v>12290</v>
      </c>
      <c r="C45" s="2">
        <v>12358</v>
      </c>
      <c r="D45" s="2">
        <v>12419</v>
      </c>
      <c r="E45" s="2">
        <v>12477</v>
      </c>
      <c r="F45" s="2">
        <v>12528</v>
      </c>
      <c r="G45" s="2">
        <v>12579</v>
      </c>
    </row>
    <row r="46" spans="1:7" x14ac:dyDescent="0.25">
      <c r="A46" s="1" t="s">
        <v>22</v>
      </c>
      <c r="B46" s="2">
        <v>23261</v>
      </c>
      <c r="C46" s="2">
        <v>23105</v>
      </c>
      <c r="D46" s="2">
        <v>22940</v>
      </c>
      <c r="E46" s="2">
        <v>22768</v>
      </c>
      <c r="F46" s="2">
        <v>22590</v>
      </c>
      <c r="G46" s="2">
        <v>22404</v>
      </c>
    </row>
    <row r="47" spans="1:7" x14ac:dyDescent="0.25">
      <c r="A47" s="1" t="s">
        <v>157</v>
      </c>
      <c r="B47" s="2">
        <v>6295</v>
      </c>
      <c r="C47" s="2">
        <v>6312</v>
      </c>
      <c r="D47" s="2">
        <v>6329</v>
      </c>
      <c r="E47" s="2">
        <v>6344</v>
      </c>
      <c r="F47" s="2">
        <v>6356</v>
      </c>
      <c r="G47" s="2">
        <v>6366</v>
      </c>
    </row>
    <row r="48" spans="1:7" x14ac:dyDescent="0.25">
      <c r="A48" s="1" t="s">
        <v>60</v>
      </c>
      <c r="B48" s="2">
        <v>22021</v>
      </c>
      <c r="C48" s="2">
        <v>22117</v>
      </c>
      <c r="D48" s="2">
        <v>22202</v>
      </c>
      <c r="E48" s="2">
        <v>22283</v>
      </c>
      <c r="F48" s="2">
        <v>22356</v>
      </c>
      <c r="G48" s="2">
        <v>22423</v>
      </c>
    </row>
    <row r="49" spans="1:7" x14ac:dyDescent="0.25">
      <c r="A49" s="1" t="s">
        <v>2</v>
      </c>
      <c r="B49" s="2">
        <v>335250</v>
      </c>
      <c r="C49" s="2">
        <v>341130</v>
      </c>
      <c r="D49" s="2">
        <v>346998</v>
      </c>
      <c r="E49" s="2">
        <v>352833</v>
      </c>
      <c r="F49" s="2">
        <v>358648</v>
      </c>
      <c r="G49" s="2">
        <v>364423</v>
      </c>
    </row>
    <row r="50" spans="1:7" x14ac:dyDescent="0.25">
      <c r="A50" s="1" t="s">
        <v>158</v>
      </c>
      <c r="B50" s="2">
        <v>9152</v>
      </c>
      <c r="C50" s="2">
        <v>9410</v>
      </c>
      <c r="D50" s="2">
        <v>9674</v>
      </c>
      <c r="E50" s="2">
        <v>9941</v>
      </c>
      <c r="F50" s="2">
        <v>10210</v>
      </c>
      <c r="G50" s="2">
        <v>10485</v>
      </c>
    </row>
    <row r="51" spans="1:7" x14ac:dyDescent="0.25">
      <c r="A51" s="1" t="s">
        <v>121</v>
      </c>
      <c r="B51" s="2">
        <v>3108</v>
      </c>
      <c r="C51" s="2">
        <v>3092</v>
      </c>
      <c r="D51" s="2">
        <v>3069</v>
      </c>
      <c r="E51" s="2">
        <v>3049</v>
      </c>
      <c r="F51" s="2">
        <v>3025</v>
      </c>
      <c r="G51" s="2">
        <v>3000</v>
      </c>
    </row>
    <row r="52" spans="1:7" x14ac:dyDescent="0.25">
      <c r="A52" s="1" t="s">
        <v>47</v>
      </c>
      <c r="B52" s="2">
        <v>86796</v>
      </c>
      <c r="C52" s="2">
        <v>89622</v>
      </c>
      <c r="D52" s="2">
        <v>92507</v>
      </c>
      <c r="E52" s="2">
        <v>95459</v>
      </c>
      <c r="F52" s="2">
        <v>98476</v>
      </c>
      <c r="G52" s="2">
        <v>101550</v>
      </c>
    </row>
    <row r="53" spans="1:7" x14ac:dyDescent="0.25">
      <c r="A53" s="1" t="s">
        <v>159</v>
      </c>
      <c r="B53" s="2">
        <v>3859</v>
      </c>
      <c r="C53" s="2">
        <v>3873</v>
      </c>
      <c r="D53" s="2">
        <v>3885</v>
      </c>
      <c r="E53" s="2">
        <v>3894</v>
      </c>
      <c r="F53" s="2">
        <v>3904</v>
      </c>
      <c r="G53" s="2">
        <v>3913</v>
      </c>
    </row>
    <row r="54" spans="1:7" x14ac:dyDescent="0.25">
      <c r="A54" s="1" t="s">
        <v>48</v>
      </c>
      <c r="B54" s="2">
        <v>159849</v>
      </c>
      <c r="C54" s="2">
        <v>163766</v>
      </c>
      <c r="D54" s="2">
        <v>167726</v>
      </c>
      <c r="E54" s="2">
        <v>171726</v>
      </c>
      <c r="F54" s="2">
        <v>175769</v>
      </c>
      <c r="G54" s="2">
        <v>179846</v>
      </c>
    </row>
    <row r="55" spans="1:7" x14ac:dyDescent="0.25">
      <c r="A55" s="1" t="s">
        <v>11</v>
      </c>
      <c r="B55" s="2">
        <v>6935</v>
      </c>
      <c r="C55" s="2">
        <v>6993</v>
      </c>
      <c r="D55" s="2">
        <v>7051</v>
      </c>
      <c r="E55" s="2">
        <v>7104</v>
      </c>
      <c r="F55" s="2">
        <v>7159</v>
      </c>
      <c r="G55" s="2">
        <v>7212</v>
      </c>
    </row>
    <row r="56" spans="1:7" x14ac:dyDescent="0.25">
      <c r="A56" s="1" t="s">
        <v>80</v>
      </c>
      <c r="B56" s="2">
        <v>54414</v>
      </c>
      <c r="C56" s="2">
        <v>55322</v>
      </c>
      <c r="D56" s="2">
        <v>56216</v>
      </c>
      <c r="E56" s="2">
        <v>57101</v>
      </c>
      <c r="F56" s="2">
        <v>57976</v>
      </c>
      <c r="G56" s="2">
        <v>58836</v>
      </c>
    </row>
    <row r="57" spans="1:7" x14ac:dyDescent="0.25">
      <c r="A57" s="1" t="s">
        <v>160</v>
      </c>
      <c r="B57" s="2">
        <v>4881</v>
      </c>
      <c r="C57" s="2">
        <v>4976</v>
      </c>
      <c r="D57" s="2">
        <v>5067</v>
      </c>
      <c r="E57" s="2">
        <v>5160</v>
      </c>
      <c r="F57" s="2">
        <v>5250</v>
      </c>
      <c r="G57" s="2">
        <v>5340</v>
      </c>
    </row>
    <row r="58" spans="1:7" x14ac:dyDescent="0.25">
      <c r="A58" s="1" t="s">
        <v>161</v>
      </c>
      <c r="B58" s="2">
        <v>42114</v>
      </c>
      <c r="C58" s="2">
        <v>42492</v>
      </c>
      <c r="D58" s="2">
        <v>42855</v>
      </c>
      <c r="E58" s="2">
        <v>43212</v>
      </c>
      <c r="F58" s="2">
        <v>43556</v>
      </c>
      <c r="G58" s="2">
        <v>43887</v>
      </c>
    </row>
    <row r="59" spans="1:7" x14ac:dyDescent="0.25">
      <c r="A59" s="1" t="s">
        <v>29</v>
      </c>
      <c r="B59" s="2">
        <v>30065</v>
      </c>
      <c r="C59" s="2">
        <v>30625</v>
      </c>
      <c r="D59" s="2">
        <v>31186</v>
      </c>
      <c r="E59" s="2">
        <v>31748</v>
      </c>
      <c r="F59" s="2">
        <v>32309</v>
      </c>
      <c r="G59" s="2">
        <v>32877</v>
      </c>
    </row>
    <row r="60" spans="1:7" x14ac:dyDescent="0.25">
      <c r="A60" s="1" t="s">
        <v>3</v>
      </c>
      <c r="B60" s="2">
        <v>1644</v>
      </c>
      <c r="C60" s="2">
        <v>1636</v>
      </c>
      <c r="D60" s="2">
        <v>1632</v>
      </c>
      <c r="E60" s="2">
        <v>1616</v>
      </c>
      <c r="F60" s="2">
        <v>1614</v>
      </c>
      <c r="G60" s="2">
        <v>1599</v>
      </c>
    </row>
    <row r="61" spans="1:7" x14ac:dyDescent="0.25">
      <c r="A61" s="1" t="s">
        <v>131</v>
      </c>
      <c r="B61" s="2">
        <v>5439</v>
      </c>
      <c r="C61" s="2">
        <v>5527</v>
      </c>
      <c r="D61" s="2">
        <v>5612</v>
      </c>
      <c r="E61" s="2">
        <v>5701</v>
      </c>
      <c r="F61" s="2">
        <v>5786</v>
      </c>
      <c r="G61" s="2">
        <v>5872</v>
      </c>
    </row>
    <row r="62" spans="1:7" x14ac:dyDescent="0.25">
      <c r="A62" s="1" t="s">
        <v>162</v>
      </c>
      <c r="B62" s="2">
        <v>3704</v>
      </c>
      <c r="C62" s="2">
        <v>3757</v>
      </c>
      <c r="D62" s="2">
        <v>3807</v>
      </c>
      <c r="E62" s="2">
        <v>3856</v>
      </c>
      <c r="F62" s="2">
        <v>3906</v>
      </c>
      <c r="G62" s="2">
        <v>3951</v>
      </c>
    </row>
    <row r="63" spans="1:7" x14ac:dyDescent="0.25">
      <c r="A63" s="1" t="s">
        <v>135</v>
      </c>
      <c r="B63" s="2">
        <v>6722</v>
      </c>
      <c r="C63" s="2">
        <v>6864</v>
      </c>
      <c r="D63" s="2">
        <v>7009</v>
      </c>
      <c r="E63" s="2">
        <v>7154</v>
      </c>
      <c r="F63" s="2">
        <v>7295</v>
      </c>
      <c r="G63" s="2">
        <v>7440</v>
      </c>
    </row>
    <row r="64" spans="1:7" x14ac:dyDescent="0.25">
      <c r="A64" s="1" t="s">
        <v>49</v>
      </c>
      <c r="B64" s="2">
        <v>29238</v>
      </c>
      <c r="C64" s="2">
        <v>29936</v>
      </c>
      <c r="D64" s="2">
        <v>30645</v>
      </c>
      <c r="E64" s="2">
        <v>31358</v>
      </c>
      <c r="F64" s="2">
        <v>32078</v>
      </c>
      <c r="G64" s="2">
        <v>32802</v>
      </c>
    </row>
    <row r="65" spans="1:7" x14ac:dyDescent="0.25">
      <c r="A65" s="1" t="s">
        <v>163</v>
      </c>
      <c r="B65" s="2">
        <v>21461</v>
      </c>
      <c r="C65" s="2">
        <v>21619</v>
      </c>
      <c r="D65" s="2">
        <v>21767</v>
      </c>
      <c r="E65" s="2">
        <v>21911</v>
      </c>
      <c r="F65" s="2">
        <v>22042</v>
      </c>
      <c r="G65" s="2">
        <v>22165</v>
      </c>
    </row>
    <row r="66" spans="1:7" x14ac:dyDescent="0.25">
      <c r="A66" s="1" t="s">
        <v>36</v>
      </c>
      <c r="B66" s="2">
        <v>112454</v>
      </c>
      <c r="C66" s="2">
        <v>113344</v>
      </c>
      <c r="D66" s="2">
        <v>114192</v>
      </c>
      <c r="E66" s="2">
        <v>114990</v>
      </c>
      <c r="F66" s="2">
        <v>115745</v>
      </c>
      <c r="G66" s="2">
        <v>116453</v>
      </c>
    </row>
    <row r="67" spans="1:7" x14ac:dyDescent="0.25">
      <c r="A67" s="1" t="s">
        <v>16</v>
      </c>
      <c r="B67" s="2">
        <v>7069</v>
      </c>
      <c r="C67" s="2">
        <v>7046</v>
      </c>
      <c r="D67" s="2">
        <v>7025</v>
      </c>
      <c r="E67" s="2">
        <v>6998</v>
      </c>
      <c r="F67" s="2">
        <v>6972</v>
      </c>
      <c r="G67" s="2">
        <v>6942</v>
      </c>
    </row>
    <row r="68" spans="1:7" x14ac:dyDescent="0.25">
      <c r="A68" s="1" t="s">
        <v>164</v>
      </c>
      <c r="B68" s="2">
        <v>6915</v>
      </c>
      <c r="C68" s="2">
        <v>6837</v>
      </c>
      <c r="D68" s="2">
        <v>6756</v>
      </c>
      <c r="E68" s="2">
        <v>6676</v>
      </c>
      <c r="F68" s="2">
        <v>6591</v>
      </c>
      <c r="G68" s="2">
        <v>6504</v>
      </c>
    </row>
    <row r="69" spans="1:7" x14ac:dyDescent="0.25">
      <c r="A69" s="1" t="s">
        <v>81</v>
      </c>
      <c r="B69" s="2">
        <v>11522</v>
      </c>
      <c r="C69" s="2">
        <v>11388</v>
      </c>
      <c r="D69" s="2">
        <v>11245</v>
      </c>
      <c r="E69" s="2">
        <v>11106</v>
      </c>
      <c r="F69" s="2">
        <v>10961</v>
      </c>
      <c r="G69" s="2">
        <v>10812</v>
      </c>
    </row>
    <row r="70" spans="1:7" x14ac:dyDescent="0.25">
      <c r="A70" s="1" t="s">
        <v>165</v>
      </c>
      <c r="B70" s="2">
        <v>6519</v>
      </c>
      <c r="C70" s="2">
        <v>6622</v>
      </c>
      <c r="D70" s="2">
        <v>6726</v>
      </c>
      <c r="E70" s="2">
        <v>6830</v>
      </c>
      <c r="F70" s="2">
        <v>6932</v>
      </c>
      <c r="G70" s="2">
        <v>7033</v>
      </c>
    </row>
    <row r="71" spans="1:7" x14ac:dyDescent="0.25">
      <c r="A71" s="1" t="s">
        <v>166</v>
      </c>
      <c r="B71" s="2">
        <v>7065</v>
      </c>
      <c r="C71" s="2">
        <v>7040</v>
      </c>
      <c r="D71" s="2">
        <v>7015</v>
      </c>
      <c r="E71" s="2">
        <v>6988</v>
      </c>
      <c r="F71" s="2">
        <v>6959</v>
      </c>
      <c r="G71" s="2">
        <v>6928</v>
      </c>
    </row>
    <row r="72" spans="1:7" x14ac:dyDescent="0.25">
      <c r="A72" s="1" t="s">
        <v>122</v>
      </c>
      <c r="B72" s="2">
        <v>4745</v>
      </c>
      <c r="C72" s="2">
        <v>4788</v>
      </c>
      <c r="D72" s="2">
        <v>4830</v>
      </c>
      <c r="E72" s="2">
        <v>4870</v>
      </c>
      <c r="F72" s="2">
        <v>4906</v>
      </c>
      <c r="G72" s="2">
        <v>4940</v>
      </c>
    </row>
    <row r="73" spans="1:7" x14ac:dyDescent="0.25">
      <c r="A73" s="1" t="s">
        <v>167</v>
      </c>
      <c r="B73" s="2">
        <v>5449</v>
      </c>
      <c r="C73" s="2">
        <v>5327</v>
      </c>
      <c r="D73" s="2">
        <v>5207</v>
      </c>
      <c r="E73" s="2">
        <v>5086</v>
      </c>
      <c r="F73" s="2">
        <v>4964</v>
      </c>
      <c r="G73" s="2">
        <v>4846</v>
      </c>
    </row>
    <row r="74" spans="1:7" x14ac:dyDescent="0.25">
      <c r="A74" s="1" t="s">
        <v>4</v>
      </c>
      <c r="B74" s="2">
        <v>2095</v>
      </c>
      <c r="C74" s="2">
        <v>2108</v>
      </c>
      <c r="D74" s="2">
        <v>2119</v>
      </c>
      <c r="E74" s="2">
        <v>2132</v>
      </c>
      <c r="F74" s="2">
        <v>2141</v>
      </c>
      <c r="G74" s="2">
        <v>2152</v>
      </c>
    </row>
    <row r="75" spans="1:7" x14ac:dyDescent="0.25">
      <c r="A75" s="1" t="s">
        <v>5</v>
      </c>
      <c r="B75" s="2">
        <v>26705</v>
      </c>
      <c r="C75" s="2">
        <v>26915</v>
      </c>
      <c r="D75" s="2">
        <v>27119</v>
      </c>
      <c r="E75" s="2">
        <v>27312</v>
      </c>
      <c r="F75" s="2">
        <v>27499</v>
      </c>
      <c r="G75" s="2">
        <v>27675</v>
      </c>
    </row>
    <row r="76" spans="1:7" x14ac:dyDescent="0.25">
      <c r="A76" s="1" t="s">
        <v>97</v>
      </c>
      <c r="B76" s="2">
        <v>9644</v>
      </c>
      <c r="C76" s="2">
        <v>9689</v>
      </c>
      <c r="D76" s="2">
        <v>9725</v>
      </c>
      <c r="E76" s="2">
        <v>9755</v>
      </c>
      <c r="F76" s="2">
        <v>9777</v>
      </c>
      <c r="G76" s="2">
        <v>9791</v>
      </c>
    </row>
    <row r="77" spans="1:7" x14ac:dyDescent="0.25">
      <c r="A77" s="1" t="s">
        <v>23</v>
      </c>
      <c r="B77" s="2">
        <v>29655</v>
      </c>
      <c r="C77" s="2">
        <v>30261</v>
      </c>
      <c r="D77" s="2">
        <v>30866</v>
      </c>
      <c r="E77" s="2">
        <v>31473</v>
      </c>
      <c r="F77" s="2">
        <v>32080</v>
      </c>
      <c r="G77" s="2">
        <v>32689</v>
      </c>
    </row>
    <row r="78" spans="1:7" x14ac:dyDescent="0.25">
      <c r="A78" s="1" t="s">
        <v>137</v>
      </c>
      <c r="B78" s="2">
        <v>25250</v>
      </c>
      <c r="C78" s="2">
        <v>25406</v>
      </c>
      <c r="D78" s="2">
        <v>25553</v>
      </c>
      <c r="E78" s="2">
        <v>25694</v>
      </c>
      <c r="F78" s="2">
        <v>25830</v>
      </c>
      <c r="G78" s="2">
        <v>25953</v>
      </c>
    </row>
    <row r="79" spans="1:7" x14ac:dyDescent="0.25">
      <c r="A79" s="1" t="s">
        <v>12</v>
      </c>
      <c r="B79" s="2">
        <v>56257</v>
      </c>
      <c r="C79" s="2">
        <v>56846</v>
      </c>
      <c r="D79" s="2">
        <v>57420</v>
      </c>
      <c r="E79" s="2">
        <v>57981</v>
      </c>
      <c r="F79" s="2">
        <v>58529</v>
      </c>
      <c r="G79" s="2">
        <v>59067</v>
      </c>
    </row>
    <row r="80" spans="1:7" x14ac:dyDescent="0.25">
      <c r="A80" s="1" t="s">
        <v>50</v>
      </c>
      <c r="B80" s="2">
        <v>1381800</v>
      </c>
      <c r="C80" s="2">
        <v>1394458</v>
      </c>
      <c r="D80" s="2">
        <v>1406778</v>
      </c>
      <c r="E80" s="2">
        <v>1418747</v>
      </c>
      <c r="F80" s="2">
        <v>1430337</v>
      </c>
      <c r="G80" s="2">
        <v>1441576</v>
      </c>
    </row>
    <row r="81" spans="1:7" x14ac:dyDescent="0.25">
      <c r="A81" s="1" t="s">
        <v>168</v>
      </c>
      <c r="B81" s="2">
        <v>6067</v>
      </c>
      <c r="C81" s="2">
        <v>6256</v>
      </c>
      <c r="D81" s="2">
        <v>6447</v>
      </c>
      <c r="E81" s="2">
        <v>6636</v>
      </c>
      <c r="F81" s="2">
        <v>6825</v>
      </c>
      <c r="G81" s="2">
        <v>7018</v>
      </c>
    </row>
    <row r="82" spans="1:7" x14ac:dyDescent="0.25">
      <c r="A82" s="1" t="s">
        <v>30</v>
      </c>
      <c r="B82" s="2">
        <v>30249</v>
      </c>
      <c r="C82" s="2">
        <v>30758</v>
      </c>
      <c r="D82" s="2">
        <v>31270</v>
      </c>
      <c r="E82" s="2">
        <v>31778</v>
      </c>
      <c r="F82" s="2">
        <v>32284</v>
      </c>
      <c r="G82" s="2">
        <v>32793</v>
      </c>
    </row>
    <row r="83" spans="1:7" x14ac:dyDescent="0.25">
      <c r="A83" s="1" t="s">
        <v>61</v>
      </c>
      <c r="B83" s="2">
        <v>113992</v>
      </c>
      <c r="C83" s="2">
        <v>115682</v>
      </c>
      <c r="D83" s="2">
        <v>117356</v>
      </c>
      <c r="E83" s="2">
        <v>119020</v>
      </c>
      <c r="F83" s="2">
        <v>120671</v>
      </c>
      <c r="G83" s="2">
        <v>122303</v>
      </c>
    </row>
    <row r="84" spans="1:7" x14ac:dyDescent="0.25">
      <c r="A84" s="1" t="s">
        <v>169</v>
      </c>
      <c r="B84" s="2">
        <v>1436</v>
      </c>
      <c r="C84" s="2">
        <v>1472</v>
      </c>
      <c r="D84" s="2">
        <v>1511</v>
      </c>
      <c r="E84" s="2">
        <v>1548</v>
      </c>
      <c r="F84" s="2">
        <v>1588</v>
      </c>
      <c r="G84" s="2">
        <v>1626</v>
      </c>
    </row>
    <row r="85" spans="1:7" x14ac:dyDescent="0.25">
      <c r="A85" s="1" t="s">
        <v>170</v>
      </c>
      <c r="B85" s="2">
        <v>7090</v>
      </c>
      <c r="C85" s="2">
        <v>7266</v>
      </c>
      <c r="D85" s="2">
        <v>7443</v>
      </c>
      <c r="E85" s="2">
        <v>7621</v>
      </c>
      <c r="F85" s="2">
        <v>7802</v>
      </c>
      <c r="G85" s="2">
        <v>7983</v>
      </c>
    </row>
    <row r="86" spans="1:7" x14ac:dyDescent="0.25">
      <c r="A86" s="1" t="s">
        <v>171</v>
      </c>
      <c r="B86" s="2">
        <v>12806</v>
      </c>
      <c r="C86" s="2">
        <v>12876</v>
      </c>
      <c r="D86" s="2">
        <v>12937</v>
      </c>
      <c r="E86" s="2">
        <v>12995</v>
      </c>
      <c r="F86" s="2">
        <v>13044</v>
      </c>
      <c r="G86" s="2">
        <v>13092</v>
      </c>
    </row>
    <row r="87" spans="1:7" x14ac:dyDescent="0.25">
      <c r="A87" s="1" t="s">
        <v>82</v>
      </c>
      <c r="B87" s="2">
        <v>13807</v>
      </c>
      <c r="C87" s="2">
        <v>14343</v>
      </c>
      <c r="D87" s="2">
        <v>14894</v>
      </c>
      <c r="E87" s="2">
        <v>15458</v>
      </c>
      <c r="F87" s="2">
        <v>16037</v>
      </c>
      <c r="G87" s="2">
        <v>16629</v>
      </c>
    </row>
    <row r="88" spans="1:7" x14ac:dyDescent="0.25">
      <c r="A88" s="1" t="s">
        <v>83</v>
      </c>
      <c r="B88" s="2">
        <v>36766</v>
      </c>
      <c r="C88" s="2">
        <v>36703</v>
      </c>
      <c r="D88" s="2">
        <v>36626</v>
      </c>
      <c r="E88" s="2">
        <v>36530</v>
      </c>
      <c r="F88" s="2">
        <v>36415</v>
      </c>
      <c r="G88" s="2">
        <v>36288</v>
      </c>
    </row>
    <row r="89" spans="1:7" x14ac:dyDescent="0.25">
      <c r="A89" s="1" t="s">
        <v>172</v>
      </c>
      <c r="B89" s="2">
        <v>9134</v>
      </c>
      <c r="C89" s="2">
        <v>9065</v>
      </c>
      <c r="D89" s="2">
        <v>8993</v>
      </c>
      <c r="E89" s="2">
        <v>8917</v>
      </c>
      <c r="F89" s="2">
        <v>8839</v>
      </c>
      <c r="G89" s="2">
        <v>8757</v>
      </c>
    </row>
    <row r="90" spans="1:7" x14ac:dyDescent="0.25">
      <c r="A90" s="1" t="s">
        <v>118</v>
      </c>
      <c r="B90" s="2">
        <v>25933</v>
      </c>
      <c r="C90" s="2">
        <v>26302</v>
      </c>
      <c r="D90" s="2">
        <v>26665</v>
      </c>
      <c r="E90" s="2">
        <v>27020</v>
      </c>
      <c r="F90" s="2">
        <v>27364</v>
      </c>
      <c r="G90" s="2">
        <v>27700</v>
      </c>
    </row>
    <row r="91" spans="1:7" x14ac:dyDescent="0.25">
      <c r="A91" s="1" t="s">
        <v>104</v>
      </c>
      <c r="B91" s="2">
        <v>18504</v>
      </c>
      <c r="C91" s="2">
        <v>18455</v>
      </c>
      <c r="D91" s="2">
        <v>18391</v>
      </c>
      <c r="E91" s="2">
        <v>18312</v>
      </c>
      <c r="F91" s="2">
        <v>18224</v>
      </c>
      <c r="G91" s="2">
        <v>18128</v>
      </c>
    </row>
    <row r="92" spans="1:7" x14ac:dyDescent="0.25">
      <c r="A92" s="1" t="s">
        <v>25</v>
      </c>
      <c r="B92" s="2">
        <v>28031</v>
      </c>
      <c r="C92" s="2">
        <v>28731</v>
      </c>
      <c r="D92" s="2">
        <v>29436</v>
      </c>
      <c r="E92" s="2">
        <v>30153</v>
      </c>
      <c r="F92" s="2">
        <v>30875</v>
      </c>
      <c r="G92" s="2">
        <v>31604</v>
      </c>
    </row>
    <row r="93" spans="1:7" x14ac:dyDescent="0.25">
      <c r="A93" s="1" t="s">
        <v>15</v>
      </c>
      <c r="B93" s="2">
        <v>38258</v>
      </c>
      <c r="C93" s="2">
        <v>39366</v>
      </c>
      <c r="D93" s="2">
        <v>40490</v>
      </c>
      <c r="E93" s="2">
        <v>41632</v>
      </c>
      <c r="F93" s="2">
        <v>42789</v>
      </c>
      <c r="G93" s="2">
        <v>43964</v>
      </c>
    </row>
    <row r="94" spans="1:7" x14ac:dyDescent="0.25">
      <c r="A94" s="1" t="s">
        <v>123</v>
      </c>
      <c r="B94" s="2">
        <v>58372</v>
      </c>
      <c r="C94" s="2">
        <v>59611</v>
      </c>
      <c r="D94" s="2">
        <v>60846</v>
      </c>
      <c r="E94" s="2">
        <v>62080</v>
      </c>
      <c r="F94" s="2">
        <v>63306</v>
      </c>
      <c r="G94" s="2">
        <v>64531</v>
      </c>
    </row>
    <row r="95" spans="1:7" x14ac:dyDescent="0.25">
      <c r="A95" s="1" t="s">
        <v>173</v>
      </c>
      <c r="B95" s="2">
        <v>3632</v>
      </c>
      <c r="C95" s="2">
        <v>3744</v>
      </c>
      <c r="D95" s="2">
        <v>3853</v>
      </c>
      <c r="E95" s="2">
        <v>3967</v>
      </c>
      <c r="F95" s="2">
        <v>4083</v>
      </c>
      <c r="G95" s="2">
        <v>4198</v>
      </c>
    </row>
    <row r="96" spans="1:7" x14ac:dyDescent="0.25">
      <c r="A96" s="1" t="s">
        <v>31</v>
      </c>
      <c r="B96" s="2">
        <v>2385</v>
      </c>
      <c r="C96" s="2">
        <v>2380</v>
      </c>
      <c r="D96" s="2">
        <v>2371</v>
      </c>
      <c r="E96" s="2">
        <v>2362</v>
      </c>
      <c r="F96" s="2">
        <v>2353</v>
      </c>
      <c r="G96" s="2">
        <v>2344</v>
      </c>
    </row>
    <row r="97" spans="1:7" x14ac:dyDescent="0.25">
      <c r="A97" s="1" t="s">
        <v>174</v>
      </c>
      <c r="B97" s="2">
        <v>3604</v>
      </c>
      <c r="C97" s="2">
        <v>3655</v>
      </c>
      <c r="D97" s="2">
        <v>3701</v>
      </c>
      <c r="E97" s="2">
        <v>3752</v>
      </c>
      <c r="F97" s="2">
        <v>3798</v>
      </c>
      <c r="G97" s="2">
        <v>3845</v>
      </c>
    </row>
    <row r="98" spans="1:7" x14ac:dyDescent="0.25">
      <c r="A98" s="1" t="s">
        <v>26</v>
      </c>
      <c r="B98" s="2">
        <v>106361</v>
      </c>
      <c r="C98" s="2">
        <v>107760</v>
      </c>
      <c r="D98" s="2">
        <v>109139</v>
      </c>
      <c r="E98" s="2">
        <v>110498</v>
      </c>
      <c r="F98" s="2">
        <v>111836</v>
      </c>
      <c r="G98" s="2">
        <v>113154</v>
      </c>
    </row>
    <row r="99" spans="1:7" x14ac:dyDescent="0.25">
      <c r="A99" s="1" t="s">
        <v>175</v>
      </c>
      <c r="B99" s="2">
        <v>58809</v>
      </c>
      <c r="C99" s="2">
        <v>59713</v>
      </c>
      <c r="D99" s="2">
        <v>60612</v>
      </c>
      <c r="E99" s="2">
        <v>61503</v>
      </c>
      <c r="F99" s="2">
        <v>62384</v>
      </c>
      <c r="G99" s="2">
        <v>63261</v>
      </c>
    </row>
    <row r="100" spans="1:7" x14ac:dyDescent="0.25">
      <c r="A100" s="1" t="s">
        <v>176</v>
      </c>
      <c r="B100" s="2">
        <v>5227</v>
      </c>
      <c r="C100" s="2">
        <v>5215</v>
      </c>
      <c r="D100" s="2">
        <v>5195</v>
      </c>
      <c r="E100" s="2">
        <v>5175</v>
      </c>
      <c r="F100" s="2">
        <v>5151</v>
      </c>
      <c r="G100" s="2">
        <v>5120</v>
      </c>
    </row>
    <row r="101" spans="1:7" x14ac:dyDescent="0.25">
      <c r="A101" s="1" t="s">
        <v>98</v>
      </c>
      <c r="B101" s="2">
        <v>3805</v>
      </c>
      <c r="C101" s="2">
        <v>3889</v>
      </c>
      <c r="D101" s="2">
        <v>3965</v>
      </c>
      <c r="E101" s="2">
        <v>4046</v>
      </c>
      <c r="F101" s="2">
        <v>4120</v>
      </c>
      <c r="G101" s="2">
        <v>4197</v>
      </c>
    </row>
    <row r="102" spans="1:7" x14ac:dyDescent="0.25">
      <c r="A102" s="1" t="s">
        <v>63</v>
      </c>
      <c r="B102" s="2">
        <v>142103</v>
      </c>
      <c r="C102" s="2">
        <v>144734</v>
      </c>
      <c r="D102" s="2">
        <v>147349</v>
      </c>
      <c r="E102" s="2">
        <v>149941</v>
      </c>
      <c r="F102" s="2">
        <v>152524</v>
      </c>
      <c r="G102" s="2">
        <v>155078</v>
      </c>
    </row>
    <row r="103" spans="1:7" x14ac:dyDescent="0.25">
      <c r="A103" s="1" t="s">
        <v>177</v>
      </c>
      <c r="B103" s="2">
        <v>11768</v>
      </c>
      <c r="C103" s="2">
        <v>12034</v>
      </c>
      <c r="D103" s="2">
        <v>12305</v>
      </c>
      <c r="E103" s="2">
        <v>12572</v>
      </c>
      <c r="F103" s="2">
        <v>12845</v>
      </c>
      <c r="G103" s="2">
        <v>13117</v>
      </c>
    </row>
    <row r="104" spans="1:7" x14ac:dyDescent="0.25">
      <c r="A104" s="1" t="s">
        <v>105</v>
      </c>
      <c r="B104" s="2">
        <v>11759</v>
      </c>
      <c r="C104" s="2">
        <v>11854</v>
      </c>
      <c r="D104" s="2">
        <v>11944</v>
      </c>
      <c r="E104" s="2">
        <v>12022</v>
      </c>
      <c r="F104" s="2">
        <v>12095</v>
      </c>
      <c r="G104" s="2">
        <v>12161</v>
      </c>
    </row>
    <row r="105" spans="1:7" x14ac:dyDescent="0.25">
      <c r="A105" s="1" t="s">
        <v>64</v>
      </c>
      <c r="B105" s="2">
        <v>9984</v>
      </c>
      <c r="C105" s="2">
        <v>9980</v>
      </c>
      <c r="D105" s="2">
        <v>9973</v>
      </c>
      <c r="E105" s="2">
        <v>9960</v>
      </c>
      <c r="F105" s="2">
        <v>9943</v>
      </c>
      <c r="G105" s="2">
        <v>9921</v>
      </c>
    </row>
    <row r="106" spans="1:7" x14ac:dyDescent="0.25">
      <c r="A106" s="1" t="s">
        <v>32</v>
      </c>
      <c r="B106" s="2">
        <v>144525</v>
      </c>
      <c r="C106" s="2">
        <v>146008</v>
      </c>
      <c r="D106" s="2">
        <v>147461</v>
      </c>
      <c r="E106" s="2">
        <v>148879</v>
      </c>
      <c r="F106" s="2">
        <v>150269</v>
      </c>
      <c r="G106" s="2">
        <v>151630</v>
      </c>
    </row>
    <row r="107" spans="1:7" x14ac:dyDescent="0.25">
      <c r="A107" s="1" t="s">
        <v>84</v>
      </c>
      <c r="B107" s="2">
        <v>12375</v>
      </c>
      <c r="C107" s="2">
        <v>12600</v>
      </c>
      <c r="D107" s="2">
        <v>12823</v>
      </c>
      <c r="E107" s="2">
        <v>13044</v>
      </c>
      <c r="F107" s="2">
        <v>13265</v>
      </c>
      <c r="G107" s="2">
        <v>13482</v>
      </c>
    </row>
    <row r="108" spans="1:7" x14ac:dyDescent="0.25">
      <c r="A108" s="1" t="s">
        <v>85</v>
      </c>
      <c r="B108" s="2">
        <v>134283</v>
      </c>
      <c r="C108" s="2">
        <v>135535</v>
      </c>
      <c r="D108" s="2">
        <v>136738</v>
      </c>
      <c r="E108" s="2">
        <v>137891</v>
      </c>
      <c r="F108" s="2">
        <v>138990</v>
      </c>
      <c r="G108" s="2">
        <v>140034</v>
      </c>
    </row>
    <row r="109" spans="1:7" x14ac:dyDescent="0.25">
      <c r="A109" s="1" t="s">
        <v>178</v>
      </c>
      <c r="B109" s="2">
        <v>3064</v>
      </c>
      <c r="C109" s="2">
        <v>3090</v>
      </c>
      <c r="D109" s="2">
        <v>3112</v>
      </c>
      <c r="E109" s="2">
        <v>3135</v>
      </c>
      <c r="F109" s="2">
        <v>3156</v>
      </c>
      <c r="G109" s="2">
        <v>3179</v>
      </c>
    </row>
    <row r="110" spans="1:7" x14ac:dyDescent="0.25">
      <c r="A110" s="1" t="s">
        <v>109</v>
      </c>
      <c r="B110" s="2">
        <v>55259</v>
      </c>
      <c r="C110" s="2">
        <v>56565</v>
      </c>
      <c r="D110" s="2">
        <v>57878</v>
      </c>
      <c r="E110" s="2">
        <v>59204</v>
      </c>
      <c r="F110" s="2">
        <v>60545</v>
      </c>
      <c r="G110" s="2">
        <v>61888</v>
      </c>
    </row>
    <row r="111" spans="1:7" x14ac:dyDescent="0.25">
      <c r="A111" s="1" t="s">
        <v>107</v>
      </c>
      <c r="B111" s="2">
        <v>8554</v>
      </c>
      <c r="C111" s="2">
        <v>8850</v>
      </c>
      <c r="D111" s="2">
        <v>9153</v>
      </c>
      <c r="E111" s="2">
        <v>9462</v>
      </c>
      <c r="F111" s="2">
        <v>9774</v>
      </c>
      <c r="G111" s="2">
        <v>10094</v>
      </c>
    </row>
    <row r="112" spans="1:7" x14ac:dyDescent="0.25">
      <c r="A112" s="1" t="s">
        <v>51</v>
      </c>
      <c r="B112" s="2">
        <v>100008</v>
      </c>
      <c r="C112" s="2">
        <v>101288</v>
      </c>
      <c r="D112" s="2">
        <v>102552</v>
      </c>
      <c r="E112" s="2">
        <v>103798</v>
      </c>
      <c r="F112" s="2">
        <v>105021</v>
      </c>
      <c r="G112" s="2">
        <v>106229</v>
      </c>
    </row>
    <row r="113" spans="1:7" x14ac:dyDescent="0.25">
      <c r="A113" s="1" t="s">
        <v>17</v>
      </c>
      <c r="B113" s="2">
        <v>5954</v>
      </c>
      <c r="C113" s="2">
        <v>5905</v>
      </c>
      <c r="D113" s="2">
        <v>5854</v>
      </c>
      <c r="E113" s="2">
        <v>5803</v>
      </c>
      <c r="F113" s="2">
        <v>5748</v>
      </c>
      <c r="G113" s="2">
        <v>5693</v>
      </c>
    </row>
    <row r="114" spans="1:7" x14ac:dyDescent="0.25">
      <c r="A114" s="1" t="s">
        <v>70</v>
      </c>
      <c r="B114" s="2">
        <v>20757</v>
      </c>
      <c r="C114" s="2">
        <v>20887</v>
      </c>
      <c r="D114" s="2">
        <v>21014</v>
      </c>
      <c r="E114" s="2">
        <v>21138</v>
      </c>
      <c r="F114" s="2">
        <v>21252</v>
      </c>
      <c r="G114" s="2">
        <v>21363</v>
      </c>
    </row>
    <row r="115" spans="1:7" x14ac:dyDescent="0.25">
      <c r="A115" s="1" t="s">
        <v>128</v>
      </c>
      <c r="B115" s="2">
        <v>3704</v>
      </c>
      <c r="C115" s="2">
        <v>3711</v>
      </c>
      <c r="D115" s="2">
        <v>3721</v>
      </c>
      <c r="E115" s="2">
        <v>3728</v>
      </c>
      <c r="F115" s="2">
        <v>3735</v>
      </c>
      <c r="G115" s="2">
        <v>3742</v>
      </c>
    </row>
    <row r="116" spans="1:7" x14ac:dyDescent="0.25">
      <c r="A116" s="1" t="s">
        <v>179</v>
      </c>
      <c r="B116" s="2">
        <v>14104</v>
      </c>
      <c r="C116" s="2">
        <v>14273</v>
      </c>
      <c r="D116" s="2">
        <v>14436</v>
      </c>
      <c r="E116" s="2">
        <v>14599</v>
      </c>
      <c r="F116" s="2">
        <v>14758</v>
      </c>
      <c r="G116" s="2">
        <v>14915</v>
      </c>
    </row>
    <row r="117" spans="1:7" x14ac:dyDescent="0.25">
      <c r="A117" s="1" t="s">
        <v>86</v>
      </c>
      <c r="B117" s="2">
        <v>53652</v>
      </c>
      <c r="C117" s="2">
        <v>55716</v>
      </c>
      <c r="D117" s="2">
        <v>57833</v>
      </c>
      <c r="E117" s="2">
        <v>60007</v>
      </c>
      <c r="F117" s="2">
        <v>62233</v>
      </c>
      <c r="G117" s="2">
        <v>64512</v>
      </c>
    </row>
    <row r="118" spans="1:7" x14ac:dyDescent="0.25">
      <c r="A118" s="1" t="s">
        <v>18</v>
      </c>
      <c r="B118" s="2">
        <v>17501</v>
      </c>
      <c r="C118" s="2">
        <v>17598</v>
      </c>
      <c r="D118" s="2">
        <v>17688</v>
      </c>
      <c r="E118" s="2">
        <v>17775</v>
      </c>
      <c r="F118" s="2">
        <v>17858</v>
      </c>
      <c r="G118" s="2">
        <v>17936</v>
      </c>
    </row>
    <row r="119" spans="1:7" x14ac:dyDescent="0.25">
      <c r="A119" s="1" t="s">
        <v>99</v>
      </c>
      <c r="B119" s="2">
        <v>29093</v>
      </c>
      <c r="C119" s="2">
        <v>29893</v>
      </c>
      <c r="D119" s="2">
        <v>30691</v>
      </c>
      <c r="E119" s="2">
        <v>31488</v>
      </c>
      <c r="F119" s="2">
        <v>32289</v>
      </c>
      <c r="G119" s="2">
        <v>33080</v>
      </c>
    </row>
    <row r="120" spans="1:7" x14ac:dyDescent="0.25">
      <c r="A120" s="1" t="s">
        <v>38</v>
      </c>
      <c r="B120" s="2">
        <v>14344</v>
      </c>
      <c r="C120" s="2">
        <v>14374</v>
      </c>
      <c r="D120" s="2">
        <v>14398</v>
      </c>
      <c r="E120" s="2">
        <v>14418</v>
      </c>
      <c r="F120" s="2">
        <v>14428</v>
      </c>
      <c r="G120" s="2">
        <v>14435</v>
      </c>
    </row>
    <row r="121" spans="1:7" x14ac:dyDescent="0.25">
      <c r="A121" s="1" t="s">
        <v>134</v>
      </c>
      <c r="B121" s="2">
        <v>9304</v>
      </c>
      <c r="C121" s="2">
        <v>9325</v>
      </c>
      <c r="D121" s="2">
        <v>9343</v>
      </c>
      <c r="E121" s="2">
        <v>9353</v>
      </c>
      <c r="F121" s="2">
        <v>9367</v>
      </c>
      <c r="G121" s="2">
        <v>9370</v>
      </c>
    </row>
    <row r="122" spans="1:7" x14ac:dyDescent="0.25">
      <c r="A122" s="1" t="s">
        <v>180</v>
      </c>
      <c r="B122" s="2">
        <v>3867</v>
      </c>
      <c r="C122" s="2">
        <v>4012</v>
      </c>
      <c r="D122" s="2">
        <v>4159</v>
      </c>
      <c r="E122" s="2">
        <v>4311</v>
      </c>
      <c r="F122" s="2">
        <v>4465</v>
      </c>
      <c r="G122" s="2">
        <v>4621</v>
      </c>
    </row>
    <row r="123" spans="1:7" x14ac:dyDescent="0.25">
      <c r="A123" s="1" t="s">
        <v>52</v>
      </c>
      <c r="B123" s="2">
        <v>44607</v>
      </c>
      <c r="C123" s="2">
        <v>45834</v>
      </c>
      <c r="D123" s="2">
        <v>47082</v>
      </c>
      <c r="E123" s="2">
        <v>48346</v>
      </c>
      <c r="F123" s="2">
        <v>49630</v>
      </c>
      <c r="G123" s="2">
        <v>50928</v>
      </c>
    </row>
    <row r="124" spans="1:7" x14ac:dyDescent="0.25">
      <c r="A124" s="1" t="s">
        <v>53</v>
      </c>
      <c r="B124" s="2">
        <v>21377</v>
      </c>
      <c r="C124" s="2">
        <v>21611</v>
      </c>
      <c r="D124" s="2">
        <v>21841</v>
      </c>
      <c r="E124" s="2">
        <v>22072</v>
      </c>
      <c r="F124" s="2">
        <v>22292</v>
      </c>
      <c r="G124" s="2">
        <v>22512</v>
      </c>
    </row>
    <row r="125" spans="1:7" x14ac:dyDescent="0.25">
      <c r="A125" s="1" t="s">
        <v>54</v>
      </c>
      <c r="B125" s="2">
        <v>13146</v>
      </c>
      <c r="C125" s="2">
        <v>13478</v>
      </c>
      <c r="D125" s="2">
        <v>13817</v>
      </c>
      <c r="E125" s="2">
        <v>14156</v>
      </c>
      <c r="F125" s="2">
        <v>14502</v>
      </c>
      <c r="G125" s="2">
        <v>14849</v>
      </c>
    </row>
    <row r="126" spans="1:7" x14ac:dyDescent="0.25">
      <c r="A126" s="1" t="s">
        <v>87</v>
      </c>
      <c r="B126" s="2">
        <v>7052</v>
      </c>
      <c r="C126" s="2">
        <v>6991</v>
      </c>
      <c r="D126" s="2">
        <v>6927</v>
      </c>
      <c r="E126" s="2">
        <v>6862</v>
      </c>
      <c r="F126" s="2">
        <v>6792</v>
      </c>
      <c r="G126" s="2">
        <v>6722</v>
      </c>
    </row>
    <row r="127" spans="1:7" x14ac:dyDescent="0.25">
      <c r="A127" s="1" t="s">
        <v>181</v>
      </c>
      <c r="B127" s="2">
        <v>2230</v>
      </c>
      <c r="C127" s="2">
        <v>2247</v>
      </c>
      <c r="D127" s="2">
        <v>2265</v>
      </c>
      <c r="E127" s="2">
        <v>2282</v>
      </c>
      <c r="F127" s="2">
        <v>2299</v>
      </c>
      <c r="G127" s="2">
        <v>2313</v>
      </c>
    </row>
    <row r="128" spans="1:7" x14ac:dyDescent="0.25">
      <c r="A128" s="1" t="s">
        <v>103</v>
      </c>
      <c r="B128" s="2">
        <v>44149</v>
      </c>
      <c r="C128" s="2">
        <v>44996</v>
      </c>
      <c r="D128" s="2">
        <v>45822</v>
      </c>
      <c r="E128" s="2">
        <v>46625</v>
      </c>
      <c r="F128" s="2">
        <v>47419</v>
      </c>
      <c r="G128" s="2">
        <v>48196</v>
      </c>
    </row>
    <row r="129" spans="1:7" x14ac:dyDescent="0.25">
      <c r="A129" s="1" t="s">
        <v>62</v>
      </c>
      <c r="B129" s="2">
        <v>65281</v>
      </c>
      <c r="C129" s="2">
        <v>66125</v>
      </c>
      <c r="D129" s="2">
        <v>66959</v>
      </c>
      <c r="E129" s="2">
        <v>67786</v>
      </c>
      <c r="F129" s="2">
        <v>68598</v>
      </c>
      <c r="G129" s="2">
        <v>69403</v>
      </c>
    </row>
    <row r="130" spans="1:7" x14ac:dyDescent="0.25">
      <c r="A130" s="1" t="s">
        <v>182</v>
      </c>
      <c r="B130" s="2">
        <v>1402</v>
      </c>
      <c r="C130" s="2">
        <v>1456</v>
      </c>
      <c r="D130" s="2">
        <v>1515</v>
      </c>
      <c r="E130" s="2">
        <v>1573</v>
      </c>
      <c r="F130" s="2">
        <v>1633</v>
      </c>
      <c r="G130" s="2">
        <v>1692</v>
      </c>
    </row>
    <row r="131" spans="1:7" x14ac:dyDescent="0.25">
      <c r="A131" s="1" t="s">
        <v>88</v>
      </c>
      <c r="B131" s="2">
        <v>17552</v>
      </c>
      <c r="C131" s="2">
        <v>17434</v>
      </c>
      <c r="D131" s="2">
        <v>17309</v>
      </c>
      <c r="E131" s="2">
        <v>17180</v>
      </c>
      <c r="F131" s="2">
        <v>17038</v>
      </c>
      <c r="G131" s="2">
        <v>16897</v>
      </c>
    </row>
    <row r="132" spans="1:7" x14ac:dyDescent="0.25">
      <c r="A132" s="1" t="s">
        <v>183</v>
      </c>
      <c r="B132" s="2">
        <v>4820</v>
      </c>
      <c r="C132" s="2">
        <v>4891</v>
      </c>
      <c r="D132" s="2">
        <v>4964</v>
      </c>
      <c r="E132" s="2">
        <v>5037</v>
      </c>
      <c r="F132" s="2">
        <v>5104</v>
      </c>
      <c r="G132" s="2">
        <v>5171</v>
      </c>
    </row>
    <row r="133" spans="1:7" x14ac:dyDescent="0.25">
      <c r="A133" s="1" t="s">
        <v>71</v>
      </c>
      <c r="B133" s="2">
        <v>11098</v>
      </c>
      <c r="C133" s="2">
        <v>11094</v>
      </c>
      <c r="D133" s="2">
        <v>11091</v>
      </c>
      <c r="E133" s="2">
        <v>11082</v>
      </c>
      <c r="F133" s="2">
        <v>11068</v>
      </c>
      <c r="G133" s="2">
        <v>11052</v>
      </c>
    </row>
    <row r="134" spans="1:7" x14ac:dyDescent="0.25">
      <c r="A134" s="1" t="s">
        <v>184</v>
      </c>
      <c r="B134" s="2">
        <v>8856</v>
      </c>
      <c r="C134" s="2">
        <v>8929</v>
      </c>
      <c r="D134" s="2">
        <v>8998</v>
      </c>
      <c r="E134" s="2">
        <v>9066</v>
      </c>
      <c r="F134" s="2">
        <v>9136</v>
      </c>
      <c r="G134" s="2">
        <v>9197</v>
      </c>
    </row>
    <row r="135" spans="1:7" x14ac:dyDescent="0.25">
      <c r="A135" s="1" t="s">
        <v>185</v>
      </c>
      <c r="B135" s="2">
        <v>6195</v>
      </c>
      <c r="C135" s="2">
        <v>6194</v>
      </c>
      <c r="D135" s="2">
        <v>6193</v>
      </c>
      <c r="E135" s="2">
        <v>6189</v>
      </c>
      <c r="F135" s="2">
        <v>6182</v>
      </c>
      <c r="G135" s="2">
        <v>6172</v>
      </c>
    </row>
    <row r="136" spans="1:7" x14ac:dyDescent="0.25">
      <c r="A136" s="1" t="s">
        <v>186</v>
      </c>
      <c r="B136" s="2">
        <v>3773</v>
      </c>
      <c r="C136" s="2">
        <v>3779</v>
      </c>
      <c r="D136" s="2">
        <v>3786</v>
      </c>
      <c r="E136" s="2">
        <v>3788</v>
      </c>
      <c r="F136" s="2">
        <v>3787</v>
      </c>
      <c r="G136" s="2">
        <v>3783</v>
      </c>
    </row>
    <row r="137" spans="1:7" x14ac:dyDescent="0.25">
      <c r="A137" s="1" t="s">
        <v>187</v>
      </c>
      <c r="B137" s="2">
        <v>11754</v>
      </c>
      <c r="C137" s="2">
        <v>11654</v>
      </c>
      <c r="D137" s="2">
        <v>11552</v>
      </c>
      <c r="E137" s="2">
        <v>11443</v>
      </c>
      <c r="F137" s="2">
        <v>11332</v>
      </c>
      <c r="G137" s="2">
        <v>11216</v>
      </c>
    </row>
    <row r="138" spans="1:7" x14ac:dyDescent="0.25">
      <c r="A138" s="1" t="s">
        <v>27</v>
      </c>
      <c r="B138" s="2">
        <v>11906</v>
      </c>
      <c r="C138" s="2">
        <v>11972</v>
      </c>
      <c r="D138" s="2">
        <v>12029</v>
      </c>
      <c r="E138" s="2">
        <v>12086</v>
      </c>
      <c r="F138" s="2">
        <v>12137</v>
      </c>
      <c r="G138" s="2">
        <v>12189</v>
      </c>
    </row>
    <row r="139" spans="1:7" x14ac:dyDescent="0.25">
      <c r="A139" s="1" t="s">
        <v>188</v>
      </c>
      <c r="B139" s="2">
        <v>2640</v>
      </c>
      <c r="C139" s="2">
        <v>2740</v>
      </c>
      <c r="D139" s="2">
        <v>2840</v>
      </c>
      <c r="E139" s="2">
        <v>2947</v>
      </c>
      <c r="F139" s="2">
        <v>3053</v>
      </c>
      <c r="G139" s="2">
        <v>3166</v>
      </c>
    </row>
    <row r="140" spans="1:7" x14ac:dyDescent="0.25">
      <c r="A140" s="1" t="s">
        <v>33</v>
      </c>
      <c r="B140" s="2">
        <v>43392</v>
      </c>
      <c r="C140" s="2">
        <v>43949</v>
      </c>
      <c r="D140" s="2">
        <v>44503</v>
      </c>
      <c r="E140" s="2">
        <v>45045</v>
      </c>
      <c r="F140" s="2">
        <v>45585</v>
      </c>
      <c r="G140" s="2">
        <v>46115</v>
      </c>
    </row>
    <row r="141" spans="1:7" x14ac:dyDescent="0.25">
      <c r="A141" s="1" t="s">
        <v>106</v>
      </c>
      <c r="B141" s="2">
        <v>42306</v>
      </c>
      <c r="C141" s="2">
        <v>43391</v>
      </c>
      <c r="D141" s="2">
        <v>44484</v>
      </c>
      <c r="E141" s="2">
        <v>45584</v>
      </c>
      <c r="F141" s="2">
        <v>46685</v>
      </c>
      <c r="G141" s="2">
        <v>47785</v>
      </c>
    </row>
    <row r="142" spans="1:7" x14ac:dyDescent="0.25">
      <c r="A142" s="1" t="s">
        <v>189</v>
      </c>
      <c r="B142" s="2">
        <v>7947</v>
      </c>
      <c r="C142" s="2">
        <v>8034</v>
      </c>
      <c r="D142" s="2">
        <v>8119</v>
      </c>
      <c r="E142" s="2">
        <v>8202</v>
      </c>
      <c r="F142" s="2">
        <v>8287</v>
      </c>
      <c r="G142" s="2">
        <v>8370</v>
      </c>
    </row>
    <row r="143" spans="1:7" x14ac:dyDescent="0.25">
      <c r="A143" s="1" t="s">
        <v>6</v>
      </c>
      <c r="B143" s="2">
        <v>15597</v>
      </c>
      <c r="C143" s="2">
        <v>15717</v>
      </c>
      <c r="D143" s="2">
        <v>15829</v>
      </c>
      <c r="E143" s="2">
        <v>15937</v>
      </c>
      <c r="F143" s="2">
        <v>16042</v>
      </c>
      <c r="G143" s="2">
        <v>16139</v>
      </c>
    </row>
    <row r="144" spans="1:7" x14ac:dyDescent="0.25">
      <c r="A144" s="1" t="s">
        <v>89</v>
      </c>
      <c r="B144" s="2">
        <v>30738</v>
      </c>
      <c r="C144" s="2">
        <v>30979</v>
      </c>
      <c r="D144" s="2">
        <v>31206</v>
      </c>
      <c r="E144" s="2">
        <v>31425</v>
      </c>
      <c r="F144" s="2">
        <v>31629</v>
      </c>
      <c r="G144" s="2">
        <v>31820</v>
      </c>
    </row>
    <row r="145" spans="1:7" x14ac:dyDescent="0.25">
      <c r="A145" s="1" t="s">
        <v>55</v>
      </c>
      <c r="B145" s="2">
        <v>24840</v>
      </c>
      <c r="C145" s="2">
        <v>25144</v>
      </c>
      <c r="D145" s="2">
        <v>25442</v>
      </c>
      <c r="E145" s="2">
        <v>25736</v>
      </c>
      <c r="F145" s="2">
        <v>26025</v>
      </c>
      <c r="G145" s="2">
        <v>26310</v>
      </c>
    </row>
    <row r="146" spans="1:7" x14ac:dyDescent="0.25">
      <c r="A146" s="1" t="s">
        <v>110</v>
      </c>
      <c r="B146" s="2">
        <v>22000</v>
      </c>
      <c r="C146" s="2">
        <v>22474</v>
      </c>
      <c r="D146" s="2">
        <v>22949</v>
      </c>
      <c r="E146" s="2">
        <v>23430</v>
      </c>
      <c r="F146" s="2">
        <v>23911</v>
      </c>
      <c r="G146" s="2">
        <v>24394</v>
      </c>
    </row>
    <row r="147" spans="1:7" x14ac:dyDescent="0.25">
      <c r="A147" s="1" t="s">
        <v>190</v>
      </c>
      <c r="B147" s="2">
        <v>8224</v>
      </c>
      <c r="C147" s="2">
        <v>8419</v>
      </c>
      <c r="D147" s="2">
        <v>8609</v>
      </c>
      <c r="E147" s="2">
        <v>8806</v>
      </c>
      <c r="F147" s="2">
        <v>9006</v>
      </c>
      <c r="G147" s="2">
        <v>9206</v>
      </c>
    </row>
    <row r="148" spans="1:7" x14ac:dyDescent="0.25">
      <c r="A148" s="1" t="s">
        <v>191</v>
      </c>
      <c r="B148" s="2">
        <v>3575</v>
      </c>
      <c r="C148" s="2">
        <v>3564</v>
      </c>
      <c r="D148" s="2">
        <v>3552</v>
      </c>
      <c r="E148" s="2">
        <v>3539</v>
      </c>
      <c r="F148" s="2">
        <v>3525</v>
      </c>
      <c r="G148" s="2">
        <v>3508</v>
      </c>
    </row>
    <row r="149" spans="1:7" x14ac:dyDescent="0.25">
      <c r="A149" s="1" t="s">
        <v>90</v>
      </c>
      <c r="B149" s="2">
        <v>14263</v>
      </c>
      <c r="C149" s="2">
        <v>14131</v>
      </c>
      <c r="D149" s="2">
        <v>14000</v>
      </c>
      <c r="E149" s="2">
        <v>13861</v>
      </c>
      <c r="F149" s="2">
        <v>13714</v>
      </c>
      <c r="G149" s="2">
        <v>13563</v>
      </c>
    </row>
    <row r="150" spans="1:7" x14ac:dyDescent="0.25">
      <c r="A150" s="1" t="s">
        <v>192</v>
      </c>
      <c r="B150" s="2">
        <v>6671</v>
      </c>
      <c r="C150" s="2">
        <v>6648</v>
      </c>
      <c r="D150" s="2">
        <v>6622</v>
      </c>
      <c r="E150" s="2">
        <v>6592</v>
      </c>
      <c r="F150" s="2">
        <v>6561</v>
      </c>
      <c r="G150" s="2">
        <v>6527</v>
      </c>
    </row>
    <row r="151" spans="1:7" x14ac:dyDescent="0.25">
      <c r="A151" s="1" t="s">
        <v>193</v>
      </c>
      <c r="B151" s="2">
        <v>5053</v>
      </c>
      <c r="C151" s="2">
        <v>5122</v>
      </c>
      <c r="D151" s="2">
        <v>5187</v>
      </c>
      <c r="E151" s="2">
        <v>5258</v>
      </c>
      <c r="F151" s="2">
        <v>5319</v>
      </c>
      <c r="G151" s="2">
        <v>5384</v>
      </c>
    </row>
    <row r="152" spans="1:7" x14ac:dyDescent="0.25">
      <c r="A152" s="1" t="s">
        <v>194</v>
      </c>
      <c r="B152" s="2">
        <v>14927</v>
      </c>
      <c r="C152" s="2">
        <v>15060</v>
      </c>
      <c r="D152" s="2">
        <v>15194</v>
      </c>
      <c r="E152" s="2">
        <v>15324</v>
      </c>
      <c r="F152" s="2">
        <v>15447</v>
      </c>
      <c r="G152" s="2">
        <v>15570</v>
      </c>
    </row>
    <row r="153" spans="1:7" x14ac:dyDescent="0.25">
      <c r="A153" s="1" t="s">
        <v>56</v>
      </c>
      <c r="B153" s="2">
        <v>29422</v>
      </c>
      <c r="C153" s="2">
        <v>30334</v>
      </c>
      <c r="D153" s="2">
        <v>31262</v>
      </c>
      <c r="E153" s="2">
        <v>32209</v>
      </c>
      <c r="F153" s="2">
        <v>33174</v>
      </c>
      <c r="G153" s="2">
        <v>34156</v>
      </c>
    </row>
    <row r="154" spans="1:7" x14ac:dyDescent="0.25">
      <c r="A154" s="1" t="s">
        <v>34</v>
      </c>
      <c r="B154" s="2">
        <v>6754</v>
      </c>
      <c r="C154" s="2">
        <v>6808</v>
      </c>
      <c r="D154" s="2">
        <v>6859</v>
      </c>
      <c r="E154" s="2">
        <v>6909</v>
      </c>
      <c r="F154" s="2">
        <v>6959</v>
      </c>
      <c r="G154" s="2">
        <v>7008</v>
      </c>
    </row>
    <row r="155" spans="1:7" x14ac:dyDescent="0.25">
      <c r="A155" s="1" t="s">
        <v>91</v>
      </c>
      <c r="B155" s="2">
        <v>163251</v>
      </c>
      <c r="C155" s="2">
        <v>164515</v>
      </c>
      <c r="D155" s="2">
        <v>165707</v>
      </c>
      <c r="E155" s="2">
        <v>166836</v>
      </c>
      <c r="F155" s="2">
        <v>167898</v>
      </c>
      <c r="G155" s="2">
        <v>168888</v>
      </c>
    </row>
    <row r="156" spans="1:7" x14ac:dyDescent="0.25">
      <c r="A156" s="1" t="s">
        <v>195</v>
      </c>
      <c r="B156" s="2">
        <v>5425</v>
      </c>
      <c r="C156" s="2">
        <v>5422</v>
      </c>
      <c r="D156" s="2">
        <v>5410</v>
      </c>
      <c r="E156" s="2">
        <v>5401</v>
      </c>
      <c r="F156" s="2">
        <v>5389</v>
      </c>
      <c r="G156" s="2">
        <v>5372</v>
      </c>
    </row>
    <row r="157" spans="1:7" x14ac:dyDescent="0.25">
      <c r="A157" s="1" t="s">
        <v>196</v>
      </c>
      <c r="B157" s="2">
        <v>21902</v>
      </c>
      <c r="C157" s="2">
        <v>22235</v>
      </c>
      <c r="D157" s="2">
        <v>22566</v>
      </c>
      <c r="E157" s="2">
        <v>22892</v>
      </c>
      <c r="F157" s="2">
        <v>23222</v>
      </c>
      <c r="G157" s="2">
        <v>23543</v>
      </c>
    </row>
    <row r="158" spans="1:7" x14ac:dyDescent="0.25">
      <c r="A158" s="1" t="s">
        <v>92</v>
      </c>
      <c r="B158" s="2">
        <v>11934</v>
      </c>
      <c r="C158" s="2">
        <v>12090</v>
      </c>
      <c r="D158" s="2">
        <v>12239</v>
      </c>
      <c r="E158" s="2">
        <v>12390</v>
      </c>
      <c r="F158" s="2">
        <v>12529</v>
      </c>
      <c r="G158" s="2">
        <v>12669</v>
      </c>
    </row>
    <row r="159" spans="1:7" x14ac:dyDescent="0.25">
      <c r="A159" s="1" t="s">
        <v>111</v>
      </c>
      <c r="B159" s="2">
        <v>11784</v>
      </c>
      <c r="C159" s="2">
        <v>11951</v>
      </c>
      <c r="D159" s="2">
        <v>12122</v>
      </c>
      <c r="E159" s="2">
        <v>12285</v>
      </c>
      <c r="F159" s="2">
        <v>12447</v>
      </c>
      <c r="G159" s="2">
        <v>12610</v>
      </c>
    </row>
    <row r="160" spans="1:7" x14ac:dyDescent="0.25">
      <c r="A160" s="1" t="s">
        <v>197</v>
      </c>
      <c r="B160" s="2">
        <v>41955</v>
      </c>
      <c r="C160" s="2">
        <v>42318</v>
      </c>
      <c r="D160" s="2">
        <v>42664</v>
      </c>
      <c r="E160" s="2">
        <v>43002</v>
      </c>
      <c r="F160" s="2">
        <v>43329</v>
      </c>
      <c r="G160" s="2">
        <v>43641</v>
      </c>
    </row>
    <row r="161" spans="1:7" x14ac:dyDescent="0.25">
      <c r="A161" s="1" t="s">
        <v>124</v>
      </c>
      <c r="B161" s="2">
        <v>7248</v>
      </c>
      <c r="C161" s="2">
        <v>7554</v>
      </c>
      <c r="D161" s="2">
        <v>7869</v>
      </c>
      <c r="E161" s="2">
        <v>8191</v>
      </c>
      <c r="F161" s="2">
        <v>8526</v>
      </c>
      <c r="G161" s="2">
        <v>8871</v>
      </c>
    </row>
    <row r="162" spans="1:7" x14ac:dyDescent="0.25">
      <c r="A162" s="1" t="s">
        <v>198</v>
      </c>
      <c r="B162" s="2">
        <v>7830</v>
      </c>
      <c r="C162" s="2">
        <v>7796</v>
      </c>
      <c r="D162" s="2">
        <v>7759</v>
      </c>
      <c r="E162" s="2">
        <v>7720</v>
      </c>
      <c r="F162" s="2">
        <v>7676</v>
      </c>
      <c r="G162" s="2">
        <v>7627</v>
      </c>
    </row>
    <row r="163" spans="1:7" x14ac:dyDescent="0.25">
      <c r="A163" s="1" t="s">
        <v>199</v>
      </c>
      <c r="B163" s="2">
        <v>10435</v>
      </c>
      <c r="C163" s="2">
        <v>10454</v>
      </c>
      <c r="D163" s="2">
        <v>10470</v>
      </c>
      <c r="E163" s="2">
        <v>10485</v>
      </c>
      <c r="F163" s="2">
        <v>10493</v>
      </c>
      <c r="G163" s="2">
        <v>10501</v>
      </c>
    </row>
    <row r="164" spans="1:7" x14ac:dyDescent="0.25">
      <c r="A164" s="1" t="s">
        <v>72</v>
      </c>
      <c r="B164" s="2">
        <v>106881</v>
      </c>
      <c r="C164" s="2">
        <v>108555</v>
      </c>
      <c r="D164" s="2">
        <v>110226</v>
      </c>
      <c r="E164" s="2">
        <v>111887</v>
      </c>
      <c r="F164" s="2">
        <v>113535</v>
      </c>
      <c r="G164" s="2">
        <v>115174</v>
      </c>
    </row>
    <row r="165" spans="1:7" x14ac:dyDescent="0.25">
      <c r="A165" s="1" t="s">
        <v>200</v>
      </c>
      <c r="B165" s="2">
        <v>3397</v>
      </c>
      <c r="C165" s="2">
        <v>3409</v>
      </c>
      <c r="D165" s="2">
        <v>3422</v>
      </c>
      <c r="E165" s="2">
        <v>3428</v>
      </c>
      <c r="F165" s="2">
        <v>3436</v>
      </c>
      <c r="G165" s="2">
        <v>3442</v>
      </c>
    </row>
    <row r="166" spans="1:7" x14ac:dyDescent="0.25">
      <c r="A166" s="1" t="s">
        <v>201</v>
      </c>
      <c r="B166" s="2">
        <v>2050</v>
      </c>
      <c r="C166" s="2">
        <v>2024</v>
      </c>
      <c r="D166" s="2">
        <v>2004</v>
      </c>
      <c r="E166" s="2">
        <v>1982</v>
      </c>
      <c r="F166" s="2">
        <v>1959</v>
      </c>
      <c r="G166" s="2">
        <v>1936</v>
      </c>
    </row>
    <row r="167" spans="1:7" x14ac:dyDescent="0.25">
      <c r="A167" s="1" t="s">
        <v>39</v>
      </c>
      <c r="B167" s="2">
        <v>69540</v>
      </c>
      <c r="C167" s="2">
        <v>70318</v>
      </c>
      <c r="D167" s="2">
        <v>71069</v>
      </c>
      <c r="E167" s="2">
        <v>71796</v>
      </c>
      <c r="F167" s="2">
        <v>72501</v>
      </c>
      <c r="G167" s="2">
        <v>73176</v>
      </c>
    </row>
    <row r="168" spans="1:7" x14ac:dyDescent="0.25">
      <c r="A168" s="1" t="s">
        <v>73</v>
      </c>
      <c r="B168" s="2">
        <v>9731</v>
      </c>
      <c r="C168" s="2">
        <v>9894</v>
      </c>
      <c r="D168" s="2">
        <v>10051</v>
      </c>
      <c r="E168" s="2">
        <v>10208</v>
      </c>
      <c r="F168" s="2">
        <v>10365</v>
      </c>
      <c r="G168" s="2">
        <v>10523</v>
      </c>
    </row>
    <row r="169" spans="1:7" x14ac:dyDescent="0.25">
      <c r="A169" s="1" t="s">
        <v>112</v>
      </c>
      <c r="B169" s="2">
        <v>1429064</v>
      </c>
      <c r="C169" s="2">
        <v>1452420</v>
      </c>
      <c r="D169" s="2">
        <v>1475664</v>
      </c>
      <c r="E169" s="2">
        <v>1498790</v>
      </c>
      <c r="F169" s="2">
        <v>1521780</v>
      </c>
      <c r="G169" s="2">
        <v>1544630</v>
      </c>
    </row>
    <row r="170" spans="1:7" x14ac:dyDescent="0.25">
      <c r="A170" s="1" t="s">
        <v>24</v>
      </c>
      <c r="B170" s="2">
        <v>139078</v>
      </c>
      <c r="C170" s="2">
        <v>140455</v>
      </c>
      <c r="D170" s="2">
        <v>141798</v>
      </c>
      <c r="E170" s="2">
        <v>143105</v>
      </c>
      <c r="F170" s="2">
        <v>144376</v>
      </c>
      <c r="G170" s="2">
        <v>145608</v>
      </c>
    </row>
    <row r="171" spans="1:7" x14ac:dyDescent="0.25">
      <c r="A171" s="1" t="s">
        <v>40</v>
      </c>
      <c r="B171" s="2">
        <v>14873</v>
      </c>
      <c r="C171" s="2">
        <v>15017</v>
      </c>
      <c r="D171" s="2">
        <v>15152</v>
      </c>
      <c r="E171" s="2">
        <v>15280</v>
      </c>
      <c r="F171" s="2">
        <v>15404</v>
      </c>
      <c r="G171" s="2">
        <v>15524</v>
      </c>
    </row>
    <row r="172" spans="1:7" x14ac:dyDescent="0.25">
      <c r="A172" s="1" t="s">
        <v>93</v>
      </c>
      <c r="B172" s="2">
        <v>18448</v>
      </c>
      <c r="C172" s="2">
        <v>18530</v>
      </c>
      <c r="D172" s="2">
        <v>18606</v>
      </c>
      <c r="E172" s="2">
        <v>18675</v>
      </c>
      <c r="F172" s="2">
        <v>18734</v>
      </c>
      <c r="G172" s="2">
        <v>18784</v>
      </c>
    </row>
    <row r="173" spans="1:7" x14ac:dyDescent="0.25">
      <c r="A173" s="1" t="s">
        <v>113</v>
      </c>
      <c r="B173" s="2">
        <v>59072</v>
      </c>
      <c r="C173" s="2">
        <v>60536</v>
      </c>
      <c r="D173" s="2">
        <v>62015</v>
      </c>
      <c r="E173" s="2">
        <v>63508</v>
      </c>
      <c r="F173" s="2">
        <v>65018</v>
      </c>
      <c r="G173" s="2">
        <v>66542</v>
      </c>
    </row>
    <row r="174" spans="1:7" x14ac:dyDescent="0.25">
      <c r="A174" s="1" t="s">
        <v>202</v>
      </c>
      <c r="B174" s="2">
        <v>34966</v>
      </c>
      <c r="C174" s="2">
        <v>35258</v>
      </c>
      <c r="D174" s="2">
        <v>35539</v>
      </c>
      <c r="E174" s="2">
        <v>35813</v>
      </c>
      <c r="F174" s="2">
        <v>36077</v>
      </c>
      <c r="G174" s="2">
        <v>36328</v>
      </c>
    </row>
    <row r="175" spans="1:7" x14ac:dyDescent="0.25">
      <c r="A175" s="1" t="s">
        <v>116</v>
      </c>
      <c r="B175" s="2">
        <v>45782</v>
      </c>
      <c r="C175" s="2">
        <v>47046</v>
      </c>
      <c r="D175" s="2">
        <v>48329</v>
      </c>
      <c r="E175" s="2">
        <v>49633</v>
      </c>
      <c r="F175" s="2">
        <v>50954</v>
      </c>
      <c r="G175" s="2">
        <v>52294</v>
      </c>
    </row>
    <row r="176" spans="1:7" x14ac:dyDescent="0.25">
      <c r="A176" s="1" t="s">
        <v>57</v>
      </c>
      <c r="B176" s="2">
        <v>51646</v>
      </c>
      <c r="C176" s="2">
        <v>53597</v>
      </c>
      <c r="D176" s="2">
        <v>55603</v>
      </c>
      <c r="E176" s="2">
        <v>57668</v>
      </c>
      <c r="F176" s="2">
        <v>59792</v>
      </c>
      <c r="G176" s="2">
        <v>61973</v>
      </c>
    </row>
    <row r="177" spans="1:7" x14ac:dyDescent="0.25">
      <c r="A177" s="1" t="s">
        <v>203</v>
      </c>
      <c r="B177" s="2">
        <v>4512</v>
      </c>
      <c r="C177" s="2">
        <v>4602</v>
      </c>
      <c r="D177" s="2">
        <v>4693</v>
      </c>
      <c r="E177" s="2">
        <v>4786</v>
      </c>
      <c r="F177" s="2">
        <v>4881</v>
      </c>
      <c r="G177" s="2">
        <v>4974</v>
      </c>
    </row>
    <row r="178" spans="1:7" x14ac:dyDescent="0.25">
      <c r="A178" s="1" t="s">
        <v>204</v>
      </c>
      <c r="B178" s="2">
        <v>2340</v>
      </c>
      <c r="C178" s="2">
        <v>2336</v>
      </c>
      <c r="D178" s="2">
        <v>2327</v>
      </c>
      <c r="E178" s="2">
        <v>2321</v>
      </c>
      <c r="F178" s="2">
        <v>2312</v>
      </c>
      <c r="G178" s="2">
        <v>2304</v>
      </c>
    </row>
    <row r="179" spans="1:7" x14ac:dyDescent="0.25">
      <c r="A179" s="1" t="s">
        <v>205</v>
      </c>
      <c r="B179" s="2">
        <v>8949</v>
      </c>
      <c r="C179" s="2">
        <v>8975</v>
      </c>
      <c r="D179" s="2">
        <v>8996</v>
      </c>
      <c r="E179" s="2">
        <v>9015</v>
      </c>
      <c r="F179" s="2">
        <v>9035</v>
      </c>
      <c r="G179" s="2">
        <v>9051</v>
      </c>
    </row>
    <row r="180" spans="1:7" x14ac:dyDescent="0.25">
      <c r="A180" s="1" t="s">
        <v>206</v>
      </c>
      <c r="B180" s="2">
        <v>2465</v>
      </c>
      <c r="C180" s="2">
        <v>2504</v>
      </c>
      <c r="D180" s="2">
        <v>2546</v>
      </c>
      <c r="E180" s="2">
        <v>2583</v>
      </c>
      <c r="F180" s="2">
        <v>2618</v>
      </c>
      <c r="G180" s="2">
        <v>2654</v>
      </c>
    </row>
    <row r="181" spans="1:7" x14ac:dyDescent="0.25">
      <c r="A181" s="1" t="s">
        <v>41</v>
      </c>
      <c r="B181" s="2">
        <v>30926</v>
      </c>
      <c r="C181" s="2">
        <v>31986</v>
      </c>
      <c r="D181" s="2">
        <v>33066</v>
      </c>
      <c r="E181" s="2">
        <v>34167</v>
      </c>
      <c r="F181" s="2">
        <v>35290</v>
      </c>
      <c r="G181" s="2">
        <v>36430</v>
      </c>
    </row>
    <row r="182" spans="1:7" x14ac:dyDescent="0.25">
      <c r="A182" s="1" t="s">
        <v>207</v>
      </c>
      <c r="B182" s="2">
        <v>14924</v>
      </c>
      <c r="C182" s="2">
        <v>14916</v>
      </c>
      <c r="D182" s="2">
        <v>14899</v>
      </c>
      <c r="E182" s="2">
        <v>14880</v>
      </c>
      <c r="F182" s="2">
        <v>14856</v>
      </c>
      <c r="G182" s="2">
        <v>14826</v>
      </c>
    </row>
    <row r="183" spans="1:7" x14ac:dyDescent="0.25">
      <c r="A183" s="1" t="s">
        <v>114</v>
      </c>
      <c r="B183" s="2">
        <v>13917</v>
      </c>
      <c r="C183" s="2">
        <v>14619</v>
      </c>
      <c r="D183" s="2">
        <v>15353</v>
      </c>
      <c r="E183" s="2">
        <v>16114</v>
      </c>
      <c r="F183" s="2">
        <v>16914</v>
      </c>
      <c r="G183" s="2">
        <v>17746</v>
      </c>
    </row>
    <row r="184" spans="1:7" x14ac:dyDescent="0.25">
      <c r="A184" s="1" t="s">
        <v>208</v>
      </c>
      <c r="B184" s="2">
        <v>8782</v>
      </c>
      <c r="C184" s="2">
        <v>8832</v>
      </c>
      <c r="D184" s="2">
        <v>8879</v>
      </c>
      <c r="E184" s="2">
        <v>8923</v>
      </c>
      <c r="F184" s="2">
        <v>8967</v>
      </c>
      <c r="G184" s="2">
        <v>9004</v>
      </c>
    </row>
    <row r="185" spans="1:7" x14ac:dyDescent="0.25">
      <c r="A185" s="1" t="s">
        <v>209</v>
      </c>
      <c r="B185" s="2">
        <v>4424</v>
      </c>
      <c r="C185" s="2">
        <v>4470</v>
      </c>
      <c r="D185" s="2">
        <v>4511</v>
      </c>
      <c r="E185" s="2">
        <v>4554</v>
      </c>
      <c r="F185" s="2">
        <v>4595</v>
      </c>
      <c r="G185" s="2">
        <v>4636</v>
      </c>
    </row>
    <row r="186" spans="1:7" x14ac:dyDescent="0.25">
      <c r="A186" s="1" t="s">
        <v>129</v>
      </c>
      <c r="B186" s="2">
        <v>34551</v>
      </c>
      <c r="C186" s="2">
        <v>34959</v>
      </c>
      <c r="D186" s="2">
        <v>35362</v>
      </c>
      <c r="E186" s="2">
        <v>35760</v>
      </c>
      <c r="F186" s="2">
        <v>36154</v>
      </c>
      <c r="G186" s="2">
        <v>36541</v>
      </c>
    </row>
    <row r="187" spans="1:7" x14ac:dyDescent="0.25">
      <c r="A187" s="1" t="s">
        <v>94</v>
      </c>
      <c r="B187" s="2">
        <v>12117</v>
      </c>
      <c r="C187" s="2">
        <v>12183</v>
      </c>
      <c r="D187" s="2">
        <v>12246</v>
      </c>
      <c r="E187" s="2">
        <v>12303</v>
      </c>
      <c r="F187" s="2">
        <v>12355</v>
      </c>
      <c r="G187" s="2">
        <v>12400</v>
      </c>
    </row>
    <row r="188" spans="1:7" x14ac:dyDescent="0.25">
      <c r="A188" s="1" t="s">
        <v>210</v>
      </c>
      <c r="B188" s="2">
        <v>23670</v>
      </c>
      <c r="C188" s="2">
        <v>23548</v>
      </c>
      <c r="D188" s="2">
        <v>23418</v>
      </c>
      <c r="E188" s="2">
        <v>23277</v>
      </c>
      <c r="F188" s="2">
        <v>23124</v>
      </c>
      <c r="G188" s="2">
        <v>22970</v>
      </c>
    </row>
    <row r="189" spans="1:7" x14ac:dyDescent="0.25">
      <c r="A189" s="1" t="s">
        <v>211</v>
      </c>
      <c r="B189" s="2">
        <v>1991</v>
      </c>
      <c r="C189" s="2">
        <v>2008</v>
      </c>
      <c r="D189" s="2">
        <v>2026</v>
      </c>
      <c r="E189" s="2">
        <v>2041</v>
      </c>
      <c r="F189" s="2">
        <v>2055</v>
      </c>
      <c r="G189" s="2">
        <v>2072</v>
      </c>
    </row>
    <row r="190" spans="1:7" x14ac:dyDescent="0.25">
      <c r="A190" s="1" t="s">
        <v>42</v>
      </c>
      <c r="B190" s="2">
        <v>9972</v>
      </c>
      <c r="C190" s="2">
        <v>10194</v>
      </c>
      <c r="D190" s="2">
        <v>10419</v>
      </c>
      <c r="E190" s="2">
        <v>10647</v>
      </c>
      <c r="F190" s="2">
        <v>10876</v>
      </c>
      <c r="G190" s="2">
        <v>11110</v>
      </c>
    </row>
    <row r="191" spans="1:7" x14ac:dyDescent="0.25">
      <c r="A191" s="1" t="s">
        <v>115</v>
      </c>
      <c r="B191" s="2">
        <v>92632</v>
      </c>
      <c r="C191" s="2">
        <v>94699</v>
      </c>
      <c r="D191" s="2">
        <v>96776</v>
      </c>
      <c r="E191" s="2">
        <v>98871</v>
      </c>
      <c r="F191" s="2">
        <v>100980</v>
      </c>
      <c r="G191" s="2">
        <v>103104</v>
      </c>
    </row>
    <row r="192" spans="1:7" x14ac:dyDescent="0.25">
      <c r="A192" s="1" t="s">
        <v>7</v>
      </c>
      <c r="B192" s="2">
        <v>10795</v>
      </c>
      <c r="C192" s="2">
        <v>10868</v>
      </c>
      <c r="D192" s="2">
        <v>10937</v>
      </c>
      <c r="E192" s="2">
        <v>11004</v>
      </c>
      <c r="F192" s="2">
        <v>11069</v>
      </c>
      <c r="G192" s="2">
        <v>11130</v>
      </c>
    </row>
    <row r="193" spans="1:7" x14ac:dyDescent="0.25">
      <c r="A193" s="1" t="s">
        <v>58</v>
      </c>
      <c r="B193" s="2">
        <v>21559</v>
      </c>
      <c r="C193" s="2">
        <v>21752</v>
      </c>
      <c r="D193" s="2">
        <v>21940</v>
      </c>
      <c r="E193" s="2">
        <v>22124</v>
      </c>
      <c r="F193" s="2">
        <v>22298</v>
      </c>
      <c r="G193" s="2">
        <v>22471</v>
      </c>
    </row>
    <row r="194" spans="1:7" x14ac:dyDescent="0.25">
      <c r="A194" s="1" t="s">
        <v>35</v>
      </c>
      <c r="B194" s="2">
        <v>40240</v>
      </c>
      <c r="C194" s="2">
        <v>40708</v>
      </c>
      <c r="D194" s="2">
        <v>41166</v>
      </c>
      <c r="E194" s="2">
        <v>41616</v>
      </c>
      <c r="F194" s="2">
        <v>42060</v>
      </c>
      <c r="G194" s="2">
        <v>42495</v>
      </c>
    </row>
    <row r="195" spans="1:7" x14ac:dyDescent="0.25">
      <c r="A195" s="1" t="s">
        <v>212</v>
      </c>
      <c r="B195" s="2">
        <v>5290</v>
      </c>
      <c r="C195" s="2">
        <v>5340</v>
      </c>
      <c r="D195" s="2">
        <v>5386</v>
      </c>
      <c r="E195" s="2">
        <v>5428</v>
      </c>
      <c r="F195" s="2">
        <v>5469</v>
      </c>
      <c r="G195" s="2">
        <v>5500</v>
      </c>
    </row>
    <row r="196" spans="1:7" x14ac:dyDescent="0.25">
      <c r="A196" s="1" t="s">
        <v>130</v>
      </c>
      <c r="B196" s="2">
        <v>22915</v>
      </c>
      <c r="C196" s="2">
        <v>23081</v>
      </c>
      <c r="D196" s="2">
        <v>23241</v>
      </c>
      <c r="E196" s="2">
        <v>23392</v>
      </c>
      <c r="F196" s="2">
        <v>23544</v>
      </c>
      <c r="G196" s="2">
        <v>23685</v>
      </c>
    </row>
    <row r="197" spans="1:7" x14ac:dyDescent="0.25">
      <c r="A197" s="1" t="s">
        <v>117</v>
      </c>
      <c r="B197" s="2">
        <v>230473</v>
      </c>
      <c r="C197" s="2">
        <v>234413</v>
      </c>
      <c r="D197" s="2">
        <v>238347</v>
      </c>
      <c r="E197" s="2">
        <v>242254</v>
      </c>
      <c r="F197" s="2">
        <v>246132</v>
      </c>
      <c r="G197" s="2">
        <v>249975</v>
      </c>
    </row>
    <row r="198" spans="1:7" x14ac:dyDescent="0.25">
      <c r="A198" s="1" t="s">
        <v>28</v>
      </c>
      <c r="B198" s="2">
        <v>16586</v>
      </c>
      <c r="C198" s="2">
        <v>16856</v>
      </c>
      <c r="D198" s="2">
        <v>17121</v>
      </c>
      <c r="E198" s="2">
        <v>17384</v>
      </c>
      <c r="F198" s="2">
        <v>17646</v>
      </c>
      <c r="G198" s="2">
        <v>17911</v>
      </c>
    </row>
    <row r="199" spans="1:7" x14ac:dyDescent="0.25">
      <c r="A199" s="1" t="s">
        <v>65</v>
      </c>
      <c r="B199" s="2">
        <v>17828</v>
      </c>
      <c r="C199" s="2">
        <v>17899</v>
      </c>
      <c r="D199" s="2">
        <v>17956</v>
      </c>
      <c r="E199" s="2">
        <v>18010</v>
      </c>
      <c r="F199" s="2">
        <v>18055</v>
      </c>
      <c r="G199" s="2">
        <v>18094</v>
      </c>
    </row>
    <row r="200" spans="1:7" x14ac:dyDescent="0.25">
      <c r="A200" s="1" t="s">
        <v>213</v>
      </c>
      <c r="B200" s="2">
        <v>3446</v>
      </c>
      <c r="C200" s="2">
        <v>3480</v>
      </c>
      <c r="D200" s="2">
        <v>3513</v>
      </c>
      <c r="E200" s="2">
        <v>3547</v>
      </c>
      <c r="F200" s="2">
        <v>3577</v>
      </c>
      <c r="G200" s="2">
        <v>3606</v>
      </c>
    </row>
    <row r="201" spans="1:7" x14ac:dyDescent="0.25">
      <c r="A201" s="1" t="s">
        <v>125</v>
      </c>
      <c r="B201" s="2">
        <v>26372</v>
      </c>
      <c r="C201" s="2">
        <v>26942</v>
      </c>
      <c r="D201" s="2">
        <v>27508</v>
      </c>
      <c r="E201" s="2">
        <v>28072</v>
      </c>
      <c r="F201" s="2">
        <v>28634</v>
      </c>
      <c r="G201" s="2">
        <v>29197</v>
      </c>
    </row>
    <row r="202" spans="1:7" x14ac:dyDescent="0.25">
      <c r="A202" s="1" t="s">
        <v>214</v>
      </c>
      <c r="B202" s="2">
        <v>11618</v>
      </c>
      <c r="C202" s="2">
        <v>11615</v>
      </c>
      <c r="D202" s="2">
        <v>11605</v>
      </c>
      <c r="E202" s="2">
        <v>11596</v>
      </c>
      <c r="F202" s="2">
        <v>11579</v>
      </c>
      <c r="G202" s="2">
        <v>11558</v>
      </c>
    </row>
    <row r="203" spans="1:7" x14ac:dyDescent="0.25">
      <c r="A203" s="1" t="s">
        <v>8</v>
      </c>
      <c r="B203" s="2">
        <v>17001</v>
      </c>
      <c r="C203" s="2">
        <v>17111</v>
      </c>
      <c r="D203" s="2">
        <v>17212</v>
      </c>
      <c r="E203" s="2">
        <v>17309</v>
      </c>
      <c r="F203" s="2">
        <v>17404</v>
      </c>
      <c r="G203" s="2">
        <v>17492</v>
      </c>
    </row>
    <row r="204" spans="1:7" x14ac:dyDescent="0.25">
      <c r="A204" s="1" t="s">
        <v>59</v>
      </c>
      <c r="B204" s="2">
        <v>15444</v>
      </c>
      <c r="C204" s="2">
        <v>15728</v>
      </c>
      <c r="D204" s="2">
        <v>16012</v>
      </c>
      <c r="E204" s="2">
        <v>16296</v>
      </c>
      <c r="F204" s="2">
        <v>16581</v>
      </c>
      <c r="G204" s="2">
        <v>16863</v>
      </c>
    </row>
    <row r="205" spans="1:7" x14ac:dyDescent="0.25">
      <c r="A205" s="1" t="s">
        <v>66</v>
      </c>
      <c r="B205" s="2">
        <v>3500</v>
      </c>
      <c r="C205" s="2">
        <v>3459</v>
      </c>
      <c r="D205" s="2">
        <v>3415</v>
      </c>
      <c r="E205" s="2">
        <v>3372</v>
      </c>
      <c r="F205" s="2">
        <v>3326</v>
      </c>
      <c r="G205" s="2">
        <v>3282</v>
      </c>
    </row>
    <row r="206" spans="1:7" x14ac:dyDescent="0.25">
      <c r="A206" s="1" t="s">
        <v>95</v>
      </c>
      <c r="B206" s="2">
        <v>30825</v>
      </c>
      <c r="C206" s="2">
        <v>30900</v>
      </c>
      <c r="D206" s="2">
        <v>30960</v>
      </c>
      <c r="E206" s="2">
        <v>31007</v>
      </c>
      <c r="F206" s="2">
        <v>31039</v>
      </c>
      <c r="G206" s="2">
        <v>31061</v>
      </c>
    </row>
    <row r="207" spans="1:7" x14ac:dyDescent="0.25">
      <c r="A207" s="1" t="s">
        <v>100</v>
      </c>
      <c r="B207" s="2">
        <v>12154</v>
      </c>
      <c r="C207" s="2">
        <v>12376</v>
      </c>
      <c r="D207" s="2">
        <v>12596</v>
      </c>
      <c r="E207" s="2">
        <v>12810</v>
      </c>
      <c r="F207" s="2">
        <v>13019</v>
      </c>
      <c r="G207" s="2">
        <v>13219</v>
      </c>
    </row>
    <row r="208" spans="1:7" x14ac:dyDescent="0.25">
      <c r="A208" s="1" t="s">
        <v>119</v>
      </c>
      <c r="B208" s="2">
        <v>1821</v>
      </c>
      <c r="C208" s="2">
        <v>1830</v>
      </c>
      <c r="D208" s="2">
        <v>1842</v>
      </c>
      <c r="E208" s="2">
        <v>1851</v>
      </c>
      <c r="F208" s="2">
        <v>1858</v>
      </c>
      <c r="G208" s="2">
        <v>1863</v>
      </c>
    </row>
    <row r="209" spans="1:7" x14ac:dyDescent="0.25">
      <c r="A209" s="1" t="s">
        <v>215</v>
      </c>
      <c r="B209" s="2">
        <v>3566</v>
      </c>
      <c r="C209" s="2">
        <v>3637</v>
      </c>
      <c r="D209" s="2">
        <v>3708</v>
      </c>
      <c r="E209" s="2">
        <v>3778</v>
      </c>
      <c r="F209" s="2">
        <v>3848</v>
      </c>
      <c r="G209" s="2">
        <v>3921</v>
      </c>
    </row>
    <row r="210" spans="1:7" x14ac:dyDescent="0.25">
      <c r="A210" s="1" t="s">
        <v>101</v>
      </c>
      <c r="B210" s="2">
        <v>13169</v>
      </c>
      <c r="C210" s="2">
        <v>13567</v>
      </c>
      <c r="D210" s="2">
        <v>13964</v>
      </c>
      <c r="E210" s="2">
        <v>14369</v>
      </c>
      <c r="F210" s="2">
        <v>14768</v>
      </c>
      <c r="G210" s="2">
        <v>15171</v>
      </c>
    </row>
    <row r="211" spans="1:7" x14ac:dyDescent="0.25">
      <c r="A211" s="1" t="s">
        <v>102</v>
      </c>
      <c r="B211" s="2">
        <v>38936</v>
      </c>
      <c r="C211" s="2">
        <v>39764</v>
      </c>
      <c r="D211" s="2">
        <v>40590</v>
      </c>
      <c r="E211" s="2">
        <v>41414</v>
      </c>
      <c r="F211" s="2">
        <v>42237</v>
      </c>
      <c r="G211" s="2">
        <v>43056</v>
      </c>
    </row>
    <row r="212" spans="1:7" x14ac:dyDescent="0.25">
      <c r="A212" s="1" t="s">
        <v>216</v>
      </c>
      <c r="B212" s="2">
        <v>7349</v>
      </c>
      <c r="C212" s="2">
        <v>7435</v>
      </c>
      <c r="D212" s="2">
        <v>7518</v>
      </c>
      <c r="E212" s="2">
        <v>7602</v>
      </c>
      <c r="F212" s="2">
        <v>7682</v>
      </c>
      <c r="G212" s="2">
        <v>7764</v>
      </c>
    </row>
    <row r="213" spans="1:7" x14ac:dyDescent="0.25">
      <c r="A213" s="1" t="s">
        <v>217</v>
      </c>
      <c r="B213" s="2">
        <v>4920</v>
      </c>
      <c r="C213" s="2">
        <v>5110</v>
      </c>
      <c r="D213" s="2">
        <v>5306</v>
      </c>
      <c r="E213" s="2">
        <v>5508</v>
      </c>
      <c r="F213" s="2">
        <v>5712</v>
      </c>
      <c r="G213" s="2">
        <v>5917</v>
      </c>
    </row>
    <row r="214" spans="1:7" x14ac:dyDescent="0.25">
      <c r="A214" s="1" t="s">
        <v>96</v>
      </c>
      <c r="B214" s="2">
        <v>20755</v>
      </c>
      <c r="C214" s="2">
        <v>20827</v>
      </c>
      <c r="D214" s="2">
        <v>20889</v>
      </c>
      <c r="E214" s="2">
        <v>20946</v>
      </c>
      <c r="F214" s="2">
        <v>20983</v>
      </c>
      <c r="G214" s="2">
        <v>21021</v>
      </c>
    </row>
    <row r="215" spans="1:7" x14ac:dyDescent="0.25">
      <c r="A215" s="1" t="s">
        <v>19</v>
      </c>
      <c r="B215" s="2">
        <v>51985</v>
      </c>
      <c r="C215" s="2">
        <v>52564</v>
      </c>
      <c r="D215" s="2">
        <v>53128</v>
      </c>
      <c r="E215" s="2">
        <v>53689</v>
      </c>
      <c r="F215" s="2">
        <v>54241</v>
      </c>
      <c r="G215" s="2">
        <v>54785</v>
      </c>
    </row>
    <row r="216" spans="1:7" x14ac:dyDescent="0.25">
      <c r="A216" s="1" t="s">
        <v>218</v>
      </c>
      <c r="B216" s="2">
        <v>31592</v>
      </c>
      <c r="C216" s="2">
        <v>31846</v>
      </c>
      <c r="D216" s="2">
        <v>32086</v>
      </c>
      <c r="E216" s="2">
        <v>32324</v>
      </c>
      <c r="F216" s="2">
        <v>32548</v>
      </c>
      <c r="G216" s="2">
        <v>32766</v>
      </c>
    </row>
    <row r="217" spans="1:7" x14ac:dyDescent="0.25">
      <c r="A217" s="1" t="s">
        <v>74</v>
      </c>
      <c r="B217" s="2">
        <v>15827</v>
      </c>
      <c r="C217" s="2">
        <v>15909</v>
      </c>
      <c r="D217" s="2">
        <v>15988</v>
      </c>
      <c r="E217" s="2">
        <v>16060</v>
      </c>
      <c r="F217" s="2">
        <v>16127</v>
      </c>
      <c r="G217" s="2">
        <v>16192</v>
      </c>
    </row>
    <row r="218" spans="1:7" x14ac:dyDescent="0.25">
      <c r="A218" s="1" t="s">
        <v>75</v>
      </c>
      <c r="B218" s="2">
        <v>25630</v>
      </c>
      <c r="C218" s="2">
        <v>26144</v>
      </c>
      <c r="D218" s="2">
        <v>26665</v>
      </c>
      <c r="E218" s="2">
        <v>27182</v>
      </c>
      <c r="F218" s="2">
        <v>27700</v>
      </c>
      <c r="G218" s="2">
        <v>28222</v>
      </c>
    </row>
    <row r="219" spans="1:7" x14ac:dyDescent="0.25">
      <c r="A219" s="1" t="s">
        <v>76</v>
      </c>
      <c r="B219" s="2">
        <v>36997</v>
      </c>
      <c r="C219" s="2">
        <v>37237</v>
      </c>
      <c r="D219" s="2">
        <v>37469</v>
      </c>
      <c r="E219" s="2">
        <v>37690</v>
      </c>
      <c r="F219" s="2">
        <v>37898</v>
      </c>
      <c r="G219" s="2">
        <v>38098</v>
      </c>
    </row>
    <row r="220" spans="1:7" x14ac:dyDescent="0.25">
      <c r="A220" s="1" t="s">
        <v>77</v>
      </c>
      <c r="B220" s="2">
        <v>39771</v>
      </c>
      <c r="C220" s="2">
        <v>40098</v>
      </c>
      <c r="D220" s="2">
        <v>40418</v>
      </c>
      <c r="E220" s="2">
        <v>40722</v>
      </c>
      <c r="F220" s="2">
        <v>41017</v>
      </c>
      <c r="G220" s="2">
        <v>41304</v>
      </c>
    </row>
    <row r="221" spans="1:7" x14ac:dyDescent="0.25">
      <c r="A221" s="1" t="s">
        <v>219</v>
      </c>
      <c r="B221" s="2">
        <v>3536</v>
      </c>
      <c r="C221" s="2">
        <v>3578</v>
      </c>
      <c r="D221" s="2">
        <v>3625</v>
      </c>
      <c r="E221" s="2">
        <v>3663</v>
      </c>
      <c r="F221" s="2">
        <v>3703</v>
      </c>
      <c r="G221" s="2">
        <v>3740</v>
      </c>
    </row>
    <row r="222" spans="1:7" x14ac:dyDescent="0.25">
      <c r="A222" s="1" t="s">
        <v>220</v>
      </c>
      <c r="B222" s="2">
        <v>38095</v>
      </c>
      <c r="C222" s="2">
        <v>38855</v>
      </c>
      <c r="D222" s="2">
        <v>39619</v>
      </c>
      <c r="E222" s="2">
        <v>40379</v>
      </c>
      <c r="F222" s="2">
        <v>41147</v>
      </c>
      <c r="G222" s="2">
        <v>41913</v>
      </c>
    </row>
    <row r="223" spans="1:7" x14ac:dyDescent="0.25">
      <c r="A223" s="1" t="s">
        <v>132</v>
      </c>
      <c r="B223" s="2">
        <v>13055</v>
      </c>
      <c r="C223" s="2">
        <v>13422</v>
      </c>
      <c r="D223" s="2">
        <v>13795</v>
      </c>
      <c r="E223" s="2">
        <v>14168</v>
      </c>
      <c r="F223" s="2">
        <v>14545</v>
      </c>
      <c r="G223" s="2">
        <v>14925</v>
      </c>
    </row>
    <row r="224" spans="1:7" x14ac:dyDescent="0.25">
      <c r="A224" s="1" t="s">
        <v>133</v>
      </c>
      <c r="B224" s="2">
        <v>15663</v>
      </c>
      <c r="C224" s="2">
        <v>15939</v>
      </c>
      <c r="D224" s="2">
        <v>16212</v>
      </c>
      <c r="E224" s="2">
        <v>16484</v>
      </c>
      <c r="F224" s="2">
        <v>16749</v>
      </c>
      <c r="G224" s="2">
        <v>17011</v>
      </c>
    </row>
    <row r="225" spans="1:7" x14ac:dyDescent="0.25">
      <c r="A225" s="1" t="s">
        <v>221</v>
      </c>
      <c r="B225" s="2">
        <v>6832</v>
      </c>
      <c r="C225" s="2">
        <v>6890</v>
      </c>
      <c r="D225" s="2">
        <v>6948</v>
      </c>
      <c r="E225" s="2">
        <v>7004</v>
      </c>
      <c r="F225" s="2">
        <v>7055</v>
      </c>
      <c r="G225" s="2">
        <v>7105</v>
      </c>
    </row>
    <row r="226" spans="1:7" x14ac:dyDescent="0.25">
      <c r="A226" s="1" t="s">
        <v>222</v>
      </c>
      <c r="B226" s="2">
        <v>12578</v>
      </c>
      <c r="C226" s="2">
        <v>12576</v>
      </c>
      <c r="D226" s="2">
        <v>12571</v>
      </c>
      <c r="E226" s="2">
        <v>12558</v>
      </c>
      <c r="F226" s="2">
        <v>12548</v>
      </c>
      <c r="G226" s="2">
        <v>12528</v>
      </c>
    </row>
    <row r="227" spans="1:7" x14ac:dyDescent="0.25">
      <c r="A227" s="4" t="s">
        <v>0</v>
      </c>
      <c r="B227" s="5">
        <v>8831047</v>
      </c>
      <c r="C227" s="5">
        <v>8952194</v>
      </c>
      <c r="D227" s="5">
        <v>9072286</v>
      </c>
      <c r="E227" s="5">
        <v>9191365</v>
      </c>
      <c r="F227" s="5">
        <v>9309301</v>
      </c>
      <c r="G227" s="5">
        <v>9426079</v>
      </c>
    </row>
    <row r="228" spans="1:7" x14ac:dyDescent="0.25">
      <c r="A228" s="7" t="s">
        <v>225</v>
      </c>
    </row>
    <row r="229" spans="1:7" x14ac:dyDescent="0.25">
      <c r="A229" s="7" t="s">
        <v>226</v>
      </c>
    </row>
  </sheetData>
  <autoFilter ref="A4:G226" xr:uid="{00000000-0009-0000-0000-000002000000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Femicidios</vt:lpstr>
      <vt:lpstr>Homicidios Intencionales</vt:lpstr>
      <vt:lpstr>POBLACIÓN PROYECTADA MUJERES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LORENA.CALERO</cp:lastModifiedBy>
  <cp:lastPrinted>2024-11-21T19:58:04Z</cp:lastPrinted>
  <dcterms:created xsi:type="dcterms:W3CDTF">2022-03-28T20:11:34Z</dcterms:created>
  <dcterms:modified xsi:type="dcterms:W3CDTF">2025-03-07T20:10:42Z</dcterms:modified>
</cp:coreProperties>
</file>